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8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</sheets>
  <definedNames>
    <definedName name="_xlnm.Print_Titles" localSheetId="0">'附件1'!$3:$3</definedName>
    <definedName name="_xlnm.Print_Titles" localSheetId="6">'附件7'!$3:$3</definedName>
    <definedName name="_xlnm.Print_Titles" localSheetId="8">'附件9'!$3:$4</definedName>
  </definedNames>
  <calcPr fullCalcOnLoad="1"/>
</workbook>
</file>

<file path=xl/sharedStrings.xml><?xml version="1.0" encoding="utf-8"?>
<sst xmlns="http://schemas.openxmlformats.org/spreadsheetml/2006/main" count="468" uniqueCount="299">
  <si>
    <r>
      <t>附件</t>
    </r>
    <r>
      <rPr>
        <b/>
        <sz val="16"/>
        <rFont val="宋体"/>
        <family val="0"/>
      </rPr>
      <t>1</t>
    </r>
    <r>
      <rPr>
        <b/>
        <sz val="16"/>
        <rFont val="仿宋_GB2312"/>
        <family val="3"/>
      </rPr>
      <t>：</t>
    </r>
  </si>
  <si>
    <t>新邵县2021年A区域招聘小学语文教师岗位及计划数</t>
  </si>
  <si>
    <t>乡镇</t>
  </si>
  <si>
    <t>学校（含教学点）</t>
  </si>
  <si>
    <t>语文</t>
  </si>
  <si>
    <t>寸石镇</t>
  </si>
  <si>
    <t>马栏小学</t>
  </si>
  <si>
    <t>坪上镇</t>
  </si>
  <si>
    <t>中心小学长城教学点</t>
  </si>
  <si>
    <t>中心小学清水教学点</t>
  </si>
  <si>
    <t>中心小学颜岭教学点</t>
  </si>
  <si>
    <t>西冲小学杨桥教学点</t>
  </si>
  <si>
    <t>三溪小学东岭教学点</t>
  </si>
  <si>
    <t>筱溪小学</t>
  </si>
  <si>
    <t>洪溪学校长路教学点</t>
  </si>
  <si>
    <t>磨石小学</t>
  </si>
  <si>
    <t>青龙小学</t>
  </si>
  <si>
    <t>岱水桥学校</t>
  </si>
  <si>
    <t>岱水桥学校岱水教学点</t>
  </si>
  <si>
    <t>老山学校</t>
  </si>
  <si>
    <t>五星小学</t>
  </si>
  <si>
    <t>迎光乡</t>
  </si>
  <si>
    <t>石桥小学</t>
  </si>
  <si>
    <t>上沙溪小学</t>
  </si>
  <si>
    <t>江边小学</t>
  </si>
  <si>
    <t>黄岩小学</t>
  </si>
  <si>
    <t>中心小学桐木教学点</t>
  </si>
  <si>
    <r>
      <t>A</t>
    </r>
    <r>
      <rPr>
        <sz val="12"/>
        <rFont val="宋体"/>
        <family val="0"/>
      </rPr>
      <t>区域合计</t>
    </r>
  </si>
  <si>
    <t>附件2：</t>
  </si>
  <si>
    <t>新邵县2021年B区域招聘小学语文教师岗位及计划数</t>
  </si>
  <si>
    <t>陈家坊镇</t>
  </si>
  <si>
    <t xml:space="preserve">石桥边小学 </t>
  </si>
  <si>
    <t>杉木小学</t>
  </si>
  <si>
    <t>五里小学</t>
  </si>
  <si>
    <t>刘什小学</t>
  </si>
  <si>
    <t>黄山坪小学</t>
  </si>
  <si>
    <t>乔头小学</t>
  </si>
  <si>
    <t>柳湘小学</t>
  </si>
  <si>
    <t>黄泥洞小学牛头教学点</t>
  </si>
  <si>
    <t>太芝庙镇</t>
  </si>
  <si>
    <t>黄泥洞小学</t>
  </si>
  <si>
    <t>大新镇</t>
  </si>
  <si>
    <t>龙口溪中学三门滩教学点</t>
  </si>
  <si>
    <t>龙口溪中学大坪溪教学点</t>
  </si>
  <si>
    <t>大新小学岱山教学点</t>
  </si>
  <si>
    <t>栗滩小学</t>
  </si>
  <si>
    <t>栗滩小学龙顶教学点</t>
  </si>
  <si>
    <t>大东小学</t>
  </si>
  <si>
    <t>小塘镇</t>
  </si>
  <si>
    <t>万塘小学</t>
  </si>
  <si>
    <t>万塘小学坑冲教学点</t>
  </si>
  <si>
    <t>言栗小学石脚教学点</t>
  </si>
  <si>
    <t>清江小学高叶教学点</t>
  </si>
  <si>
    <t>罗家坳小学</t>
  </si>
  <si>
    <r>
      <t>B</t>
    </r>
    <r>
      <rPr>
        <sz val="12"/>
        <rFont val="宋体"/>
        <family val="0"/>
      </rPr>
      <t>区域合计</t>
    </r>
  </si>
  <si>
    <t>附件3：</t>
  </si>
  <si>
    <t>新邵县2021年C区域招聘小学语文教师岗位及计划数</t>
  </si>
  <si>
    <t>巨口铺</t>
  </si>
  <si>
    <t>白羊塘小学</t>
  </si>
  <si>
    <t>蒋家排小学</t>
  </si>
  <si>
    <t>大石小学源泥教学点</t>
  </si>
  <si>
    <t>大石小学</t>
  </si>
  <si>
    <t>谷桥小学</t>
  </si>
  <si>
    <t>小水小学</t>
  </si>
  <si>
    <t>浒溪小学</t>
  </si>
  <si>
    <t>坪安学校</t>
  </si>
  <si>
    <t>潭府乡</t>
  </si>
  <si>
    <t>车峙学校小白水教学点</t>
  </si>
  <si>
    <t>车峙学校大团年教学点</t>
  </si>
  <si>
    <t>车峙学校寺溪冲教学点</t>
  </si>
  <si>
    <t>龙潭小学</t>
  </si>
  <si>
    <t>潭溪镇</t>
  </si>
  <si>
    <t>中心小学井际教学点</t>
  </si>
  <si>
    <t>中心小学小涟教学点</t>
  </si>
  <si>
    <t>库里小学</t>
  </si>
  <si>
    <t>澄泉小学</t>
  </si>
  <si>
    <t>龙溪铺镇</t>
  </si>
  <si>
    <t>八一坳下小学长江教学点</t>
  </si>
  <si>
    <t>中源小学</t>
  </si>
  <si>
    <t>龙源小学</t>
  </si>
  <si>
    <t>塘边小学</t>
  </si>
  <si>
    <t>上源小学</t>
  </si>
  <si>
    <t>朝阳小学</t>
  </si>
  <si>
    <r>
      <t>C</t>
    </r>
    <r>
      <rPr>
        <sz val="12"/>
        <rFont val="宋体"/>
        <family val="0"/>
      </rPr>
      <t>区域合计</t>
    </r>
  </si>
  <si>
    <t>附件4：</t>
  </si>
  <si>
    <t>新邵县2021年D区域招聘小学数学教师岗位及计划数</t>
  </si>
  <si>
    <t>数学</t>
  </si>
  <si>
    <t>时荣小学灰溪教学点</t>
  </si>
  <si>
    <t>时荣小学梽木教学点</t>
  </si>
  <si>
    <t>虎寨小学</t>
  </si>
  <si>
    <t>白杨小学</t>
  </si>
  <si>
    <t>中心小学</t>
  </si>
  <si>
    <t>风高小学</t>
  </si>
  <si>
    <t>指云小学</t>
  </si>
  <si>
    <t>扶锡学校</t>
  </si>
  <si>
    <t>D区域合计</t>
  </si>
  <si>
    <t>附件5：</t>
  </si>
  <si>
    <t>新邵县2021年E区域招聘小学数学教师岗位及计划数</t>
  </si>
  <si>
    <t>坳下小学长江教学点</t>
  </si>
  <si>
    <t>百顺小学</t>
  </si>
  <si>
    <t>车峙学校小团年教学点</t>
  </si>
  <si>
    <t>洪福小学</t>
  </si>
  <si>
    <t>大江小学</t>
  </si>
  <si>
    <t>巨口铺镇</t>
  </si>
  <si>
    <t>车田小学</t>
  </si>
  <si>
    <t>坪安小学</t>
  </si>
  <si>
    <t>E区域合计</t>
  </si>
  <si>
    <t>附件6：</t>
  </si>
  <si>
    <t>新邵县2021年F区域招聘小学数学教师岗位及计划数</t>
  </si>
  <si>
    <t>石桥边小学</t>
  </si>
  <si>
    <t>长塘小学</t>
  </si>
  <si>
    <t>长塘小学红星教学点</t>
  </si>
  <si>
    <t>胡家塘小学</t>
  </si>
  <si>
    <t>大坝小学</t>
  </si>
  <si>
    <t>淘金小学</t>
  </si>
  <si>
    <t>爽溪学校光明教学点</t>
  </si>
  <si>
    <t>长铺小学</t>
  </si>
  <si>
    <t>栗滩小学长扶教学点</t>
  </si>
  <si>
    <t>栗滩小学下南教学点</t>
  </si>
  <si>
    <t>上南小学</t>
  </si>
  <si>
    <t>F区域合计</t>
  </si>
  <si>
    <t>附件7：</t>
  </si>
  <si>
    <t>新邵县2021年招聘小学英语、音乐、体育、美术教师岗位及计划数</t>
  </si>
  <si>
    <t>单位</t>
  </si>
  <si>
    <t>英语</t>
  </si>
  <si>
    <t>体育</t>
  </si>
  <si>
    <t>音乐</t>
  </si>
  <si>
    <t>美术</t>
  </si>
  <si>
    <t>合计</t>
  </si>
  <si>
    <t>团结小学</t>
  </si>
  <si>
    <t>指荣小学</t>
  </si>
  <si>
    <t>扶锡小学</t>
  </si>
  <si>
    <t>爽溪小学</t>
  </si>
  <si>
    <t>陈家坊</t>
  </si>
  <si>
    <t>津溪小学</t>
  </si>
  <si>
    <t>田家小学</t>
  </si>
  <si>
    <t>田家小学草鞋铺教学点</t>
  </si>
  <si>
    <t>中心小学红庙教学点</t>
  </si>
  <si>
    <t>言栗小学</t>
  </si>
  <si>
    <t>附件8：</t>
  </si>
  <si>
    <t>新邵县2021年招聘高中、初中教师岗位及计划数</t>
  </si>
  <si>
    <t>语
文</t>
  </si>
  <si>
    <t>物理</t>
  </si>
  <si>
    <t>地理</t>
  </si>
  <si>
    <t>历史</t>
  </si>
  <si>
    <t>化学</t>
  </si>
  <si>
    <t>生物</t>
  </si>
  <si>
    <t>政治</t>
  </si>
  <si>
    <t>信息技术</t>
  </si>
  <si>
    <t>心理学</t>
  </si>
  <si>
    <t>小计</t>
  </si>
  <si>
    <t>一中</t>
  </si>
  <si>
    <t>二中</t>
  </si>
  <si>
    <t>三中</t>
  </si>
  <si>
    <t>四中</t>
  </si>
  <si>
    <t>五中</t>
  </si>
  <si>
    <t>八中</t>
  </si>
  <si>
    <t>潭溪镇爽溪学校</t>
  </si>
  <si>
    <t>潭府乡潭府中学</t>
  </si>
  <si>
    <t>潭府乡车峙学校</t>
  </si>
  <si>
    <t>寸石镇大富学校</t>
  </si>
  <si>
    <t>巨口铺镇中学</t>
  </si>
  <si>
    <t>巨口铺镇五星中学</t>
  </si>
  <si>
    <t>坪上镇初级中学</t>
  </si>
  <si>
    <t>坪上镇洪溪学校</t>
  </si>
  <si>
    <t>坪上镇岱水桥学校</t>
  </si>
  <si>
    <t>龙溪铺镇下源中学</t>
  </si>
  <si>
    <t>迎光乡迎光中学</t>
  </si>
  <si>
    <t>小塘镇小塘中学</t>
  </si>
  <si>
    <t>小塘镇言栗中学</t>
  </si>
  <si>
    <t>大新中学</t>
  </si>
  <si>
    <t>龙口溪中学</t>
  </si>
  <si>
    <t>太芝庙镇中学</t>
  </si>
  <si>
    <t>太芝庙镇扶锡学校</t>
  </si>
  <si>
    <t>附件9：</t>
  </si>
  <si>
    <t>新邵县2021年招聘中小学教师岗位及计划条件表</t>
  </si>
  <si>
    <t>聘用单位</t>
  </si>
  <si>
    <t>职位名称</t>
  </si>
  <si>
    <t>职位
代码</t>
  </si>
  <si>
    <t>招聘
计划</t>
  </si>
  <si>
    <t>岗位条件</t>
  </si>
  <si>
    <t>招聘范围</t>
  </si>
  <si>
    <t>备注</t>
  </si>
  <si>
    <t>年龄</t>
  </si>
  <si>
    <t>学历</t>
  </si>
  <si>
    <t>专业</t>
  </si>
  <si>
    <t>其他
条件</t>
  </si>
  <si>
    <t>乡镇小学</t>
  </si>
  <si>
    <t>A区域语文教师</t>
  </si>
  <si>
    <t>A1</t>
  </si>
  <si>
    <t>限定高校毕业生</t>
  </si>
  <si>
    <t>1986年1月1日以后出生</t>
  </si>
  <si>
    <t>大专及以上学历</t>
  </si>
  <si>
    <t>不限</t>
  </si>
  <si>
    <t>具有小学层次及以上教师资格证</t>
  </si>
  <si>
    <t>面向全国</t>
  </si>
  <si>
    <t>A2</t>
  </si>
  <si>
    <t>不限定高校毕业生和非高校毕业生</t>
  </si>
  <si>
    <t>B区域语文教师</t>
  </si>
  <si>
    <t>A3</t>
  </si>
  <si>
    <t>A4</t>
  </si>
  <si>
    <t>C区域语文教师</t>
  </si>
  <si>
    <t>A5</t>
  </si>
  <si>
    <t>A6</t>
  </si>
  <si>
    <t>D区域数学教师</t>
  </si>
  <si>
    <t>A7</t>
  </si>
  <si>
    <t>A8</t>
  </si>
  <si>
    <t>E区域数学教师</t>
  </si>
  <si>
    <t>A9</t>
  </si>
  <si>
    <t>A10</t>
  </si>
  <si>
    <t>F区域数学教师</t>
  </si>
  <si>
    <t>A11</t>
  </si>
  <si>
    <t>A12</t>
  </si>
  <si>
    <t>英语教师</t>
  </si>
  <si>
    <t>A13</t>
  </si>
  <si>
    <t>外国语言文学类、外国语言文化类</t>
  </si>
  <si>
    <t>具有小学层次及以上相应科目教师资格证</t>
  </si>
  <si>
    <t>A14</t>
  </si>
  <si>
    <t>音乐教师</t>
  </si>
  <si>
    <t>A15</t>
  </si>
  <si>
    <t>艺术类</t>
  </si>
  <si>
    <t>A16</t>
  </si>
  <si>
    <t>体育教师</t>
  </si>
  <si>
    <t>A17</t>
  </si>
  <si>
    <t>体育学类、体育类</t>
  </si>
  <si>
    <t>A18</t>
  </si>
  <si>
    <t>美术教师</t>
  </si>
  <si>
    <t>A19</t>
  </si>
  <si>
    <t>高中教师</t>
  </si>
  <si>
    <t>高中语文教师</t>
  </si>
  <si>
    <t>B1</t>
  </si>
  <si>
    <t>本科及以上学历、学士学位</t>
  </si>
  <si>
    <t>中国语言文学类、新闻传播学类</t>
  </si>
  <si>
    <t>具有相应层次相应科目高中及以上教师资格证</t>
  </si>
  <si>
    <t>高中英语教师</t>
  </si>
  <si>
    <t>B2</t>
  </si>
  <si>
    <t>外国语言文学类</t>
  </si>
  <si>
    <t>高中数学教师</t>
  </si>
  <si>
    <t>B3</t>
  </si>
  <si>
    <t>数学与统计类</t>
  </si>
  <si>
    <t>高中物理教师</t>
  </si>
  <si>
    <t>B4</t>
  </si>
  <si>
    <t>物理学类</t>
  </si>
  <si>
    <t>B5</t>
  </si>
  <si>
    <t>高中地理教师</t>
  </si>
  <si>
    <t>B6</t>
  </si>
  <si>
    <t>地理科学类、大气科学类、地质学类、地矿类、地理学类、测绘类</t>
  </si>
  <si>
    <t>B7</t>
  </si>
  <si>
    <t>高中历史教师</t>
  </si>
  <si>
    <t>B8</t>
  </si>
  <si>
    <t>历史学类</t>
  </si>
  <si>
    <t>高中生物教师</t>
  </si>
  <si>
    <t>B9</t>
  </si>
  <si>
    <t>生物科学类、农林工程类、环境与安全类、食品检验与生物类、植物生产类、林学类、自然保护与环境生态类、动物生产与动物医学类及研究生同类专业</t>
  </si>
  <si>
    <t>高中政治教师</t>
  </si>
  <si>
    <t>B10</t>
  </si>
  <si>
    <t>政治学类、社会学类、法学类</t>
  </si>
  <si>
    <t>B11</t>
  </si>
  <si>
    <t>高中信息技术</t>
  </si>
  <si>
    <t>B12</t>
  </si>
  <si>
    <t>计算机类、电子信息类</t>
  </si>
  <si>
    <t>高中心理学教师</t>
  </si>
  <si>
    <t>B13</t>
  </si>
  <si>
    <t>心理学类</t>
  </si>
  <si>
    <t>初中教师</t>
  </si>
  <si>
    <t>初中语文教师</t>
  </si>
  <si>
    <t>C1</t>
  </si>
  <si>
    <t xml:space="preserve">
1986年1月1日以后出生</t>
  </si>
  <si>
    <t xml:space="preserve">
                 本科及以上学历</t>
  </si>
  <si>
    <t>具有相应层次相应科目初中及以上教师资格证</t>
  </si>
  <si>
    <t>C2</t>
  </si>
  <si>
    <t>初中英语教师</t>
  </si>
  <si>
    <t>C3</t>
  </si>
  <si>
    <t>初中数学教师</t>
  </si>
  <si>
    <t>C4</t>
  </si>
  <si>
    <t>C5</t>
  </si>
  <si>
    <t>初中物理教师</t>
  </si>
  <si>
    <t>C6</t>
  </si>
  <si>
    <t>C7</t>
  </si>
  <si>
    <t>初中地理教师</t>
  </si>
  <si>
    <t>C8</t>
  </si>
  <si>
    <t>C9</t>
  </si>
  <si>
    <t>初中历史教师</t>
  </si>
  <si>
    <t>C10</t>
  </si>
  <si>
    <t>初中美术教师</t>
  </si>
  <si>
    <t>C11</t>
  </si>
  <si>
    <t>初中化学教师</t>
  </si>
  <si>
    <t>C12</t>
  </si>
  <si>
    <t>化学类、化工与制药类</t>
  </si>
  <si>
    <t>初中生物教师</t>
  </si>
  <si>
    <t>C13</t>
  </si>
  <si>
    <t>生物科学类、农林工程类、环境与安全类、食品检验与生物类、植物生产类、林学类、自然保护与环境生态类、动物生产与动物医学类、生物学类及研究生同类专业</t>
  </si>
  <si>
    <t>C14</t>
  </si>
  <si>
    <t>初中体育教师</t>
  </si>
  <si>
    <t>C15</t>
  </si>
  <si>
    <t>体育学类</t>
  </si>
  <si>
    <t>C16</t>
  </si>
  <si>
    <t>初中音乐教师</t>
  </si>
  <si>
    <t>C17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</si>
</sst>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6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textRotation="255" wrapText="1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10" sqref="C10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30" t="s">
        <v>0</v>
      </c>
      <c r="B1" s="30"/>
      <c r="C1" s="30"/>
    </row>
    <row r="2" spans="1:3" ht="34.5" customHeight="1">
      <c r="A2" s="31" t="s">
        <v>1</v>
      </c>
      <c r="B2" s="31"/>
      <c r="C2" s="31"/>
    </row>
    <row r="3" spans="1:3" s="25" customFormat="1" ht="27" customHeight="1">
      <c r="A3" s="18" t="s">
        <v>2</v>
      </c>
      <c r="B3" s="18" t="s">
        <v>3</v>
      </c>
      <c r="C3" s="18" t="s">
        <v>4</v>
      </c>
    </row>
    <row r="4" spans="1:3" s="25" customFormat="1" ht="18" customHeight="1">
      <c r="A4" s="19" t="s">
        <v>5</v>
      </c>
      <c r="B4" s="23" t="s">
        <v>6</v>
      </c>
      <c r="C4" s="18">
        <v>1</v>
      </c>
    </row>
    <row r="5" spans="1:3" s="25" customFormat="1" ht="18" customHeight="1">
      <c r="A5" s="33" t="s">
        <v>7</v>
      </c>
      <c r="B5" s="27" t="s">
        <v>8</v>
      </c>
      <c r="C5" s="23">
        <v>1</v>
      </c>
    </row>
    <row r="6" spans="1:3" s="25" customFormat="1" ht="18" customHeight="1">
      <c r="A6" s="34"/>
      <c r="B6" s="27" t="s">
        <v>9</v>
      </c>
      <c r="C6" s="23">
        <v>1</v>
      </c>
    </row>
    <row r="7" spans="1:3" s="25" customFormat="1" ht="18" customHeight="1">
      <c r="A7" s="34"/>
      <c r="B7" s="27" t="s">
        <v>10</v>
      </c>
      <c r="C7" s="23">
        <v>1</v>
      </c>
    </row>
    <row r="8" spans="1:3" s="25" customFormat="1" ht="18" customHeight="1">
      <c r="A8" s="34"/>
      <c r="B8" s="27" t="s">
        <v>11</v>
      </c>
      <c r="C8" s="23">
        <v>1</v>
      </c>
    </row>
    <row r="9" spans="1:3" s="25" customFormat="1" ht="18" customHeight="1">
      <c r="A9" s="34"/>
      <c r="B9" s="27" t="s">
        <v>12</v>
      </c>
      <c r="C9" s="23">
        <v>2</v>
      </c>
    </row>
    <row r="10" spans="1:3" s="25" customFormat="1" ht="18" customHeight="1">
      <c r="A10" s="34"/>
      <c r="B10" s="23" t="s">
        <v>13</v>
      </c>
      <c r="C10" s="23">
        <v>1</v>
      </c>
    </row>
    <row r="11" spans="1:3" s="25" customFormat="1" ht="18" customHeight="1">
      <c r="A11" s="34"/>
      <c r="B11" s="23" t="s">
        <v>14</v>
      </c>
      <c r="C11" s="23">
        <v>1</v>
      </c>
    </row>
    <row r="12" spans="1:3" s="25" customFormat="1" ht="18" customHeight="1">
      <c r="A12" s="34"/>
      <c r="B12" s="23" t="s">
        <v>15</v>
      </c>
      <c r="C12" s="23">
        <v>1</v>
      </c>
    </row>
    <row r="13" spans="1:3" s="25" customFormat="1" ht="18" customHeight="1">
      <c r="A13" s="34"/>
      <c r="B13" s="23" t="s">
        <v>16</v>
      </c>
      <c r="C13" s="23">
        <v>1</v>
      </c>
    </row>
    <row r="14" spans="1:3" s="25" customFormat="1" ht="18" customHeight="1">
      <c r="A14" s="34"/>
      <c r="B14" s="23" t="s">
        <v>17</v>
      </c>
      <c r="C14" s="23">
        <v>2</v>
      </c>
    </row>
    <row r="15" spans="1:3" s="25" customFormat="1" ht="18" customHeight="1">
      <c r="A15" s="34"/>
      <c r="B15" s="23" t="s">
        <v>18</v>
      </c>
      <c r="C15" s="23">
        <v>1</v>
      </c>
    </row>
    <row r="16" spans="1:3" s="25" customFormat="1" ht="18" customHeight="1">
      <c r="A16" s="34"/>
      <c r="B16" s="23" t="s">
        <v>19</v>
      </c>
      <c r="C16" s="23">
        <v>1</v>
      </c>
    </row>
    <row r="17" spans="1:3" s="25" customFormat="1" ht="18" customHeight="1">
      <c r="A17" s="35"/>
      <c r="B17" s="23" t="s">
        <v>20</v>
      </c>
      <c r="C17" s="23">
        <v>2</v>
      </c>
    </row>
    <row r="18" spans="1:3" s="25" customFormat="1" ht="18" customHeight="1">
      <c r="A18" s="33" t="s">
        <v>21</v>
      </c>
      <c r="B18" s="18" t="s">
        <v>22</v>
      </c>
      <c r="C18" s="18">
        <v>1</v>
      </c>
    </row>
    <row r="19" spans="1:3" s="25" customFormat="1" ht="18" customHeight="1">
      <c r="A19" s="34"/>
      <c r="B19" s="18" t="s">
        <v>23</v>
      </c>
      <c r="C19" s="18">
        <v>1</v>
      </c>
    </row>
    <row r="20" spans="1:3" s="25" customFormat="1" ht="18" customHeight="1">
      <c r="A20" s="34"/>
      <c r="B20" s="18" t="s">
        <v>24</v>
      </c>
      <c r="C20" s="18">
        <v>1</v>
      </c>
    </row>
    <row r="21" spans="1:3" s="25" customFormat="1" ht="18" customHeight="1">
      <c r="A21" s="34"/>
      <c r="B21" s="18" t="s">
        <v>25</v>
      </c>
      <c r="C21" s="18">
        <v>1</v>
      </c>
    </row>
    <row r="22" spans="1:3" s="25" customFormat="1" ht="18" customHeight="1">
      <c r="A22" s="34"/>
      <c r="B22" s="18" t="s">
        <v>26</v>
      </c>
      <c r="C22" s="18">
        <v>1</v>
      </c>
    </row>
    <row r="23" spans="1:3" s="25" customFormat="1" ht="18.75" customHeight="1">
      <c r="A23" s="32" t="s">
        <v>27</v>
      </c>
      <c r="B23" s="32"/>
      <c r="C23" s="18">
        <f>SUM(C4:C22)</f>
        <v>22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sheetProtection/>
  <mergeCells count="5">
    <mergeCell ref="A1:C1"/>
    <mergeCell ref="A2:C2"/>
    <mergeCell ref="A23:B23"/>
    <mergeCell ref="A5:A17"/>
    <mergeCell ref="A18:A22"/>
  </mergeCells>
  <printOptions horizontalCentered="1"/>
  <pageMargins left="0.7513888888888889" right="0.7513888888888889" top="0.7479166666666667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3">
      <selection activeCell="D27" sqref="D27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30" t="s">
        <v>28</v>
      </c>
      <c r="B1" s="30"/>
      <c r="C1" s="30"/>
    </row>
    <row r="2" spans="1:3" ht="34.5" customHeight="1">
      <c r="A2" s="31" t="s">
        <v>29</v>
      </c>
      <c r="B2" s="31"/>
      <c r="C2" s="31"/>
    </row>
    <row r="3" spans="1:3" s="25" customFormat="1" ht="31.5" customHeight="1">
      <c r="A3" s="18" t="s">
        <v>2</v>
      </c>
      <c r="B3" s="18" t="s">
        <v>3</v>
      </c>
      <c r="C3" s="18" t="s">
        <v>4</v>
      </c>
    </row>
    <row r="4" spans="1:3" s="25" customFormat="1" ht="18" customHeight="1">
      <c r="A4" s="32" t="s">
        <v>30</v>
      </c>
      <c r="B4" s="18" t="s">
        <v>31</v>
      </c>
      <c r="C4" s="18">
        <v>1</v>
      </c>
    </row>
    <row r="5" spans="1:3" s="25" customFormat="1" ht="18" customHeight="1">
      <c r="A5" s="32"/>
      <c r="B5" s="18" t="s">
        <v>32</v>
      </c>
      <c r="C5" s="18">
        <v>1</v>
      </c>
    </row>
    <row r="6" spans="1:3" s="25" customFormat="1" ht="18" customHeight="1">
      <c r="A6" s="32"/>
      <c r="B6" s="18" t="s">
        <v>33</v>
      </c>
      <c r="C6" s="18">
        <v>1</v>
      </c>
    </row>
    <row r="7" spans="1:3" s="25" customFormat="1" ht="18" customHeight="1">
      <c r="A7" s="32"/>
      <c r="B7" s="18" t="s">
        <v>34</v>
      </c>
      <c r="C7" s="18">
        <v>1</v>
      </c>
    </row>
    <row r="8" spans="1:3" s="25" customFormat="1" ht="18" customHeight="1">
      <c r="A8" s="32"/>
      <c r="B8" s="18" t="s">
        <v>35</v>
      </c>
      <c r="C8" s="18">
        <v>1</v>
      </c>
    </row>
    <row r="9" spans="1:3" s="25" customFormat="1" ht="18" customHeight="1">
      <c r="A9" s="32"/>
      <c r="B9" s="18" t="s">
        <v>36</v>
      </c>
      <c r="C9" s="18">
        <v>1</v>
      </c>
    </row>
    <row r="10" spans="1:3" s="25" customFormat="1" ht="18" customHeight="1">
      <c r="A10" s="32"/>
      <c r="B10" s="28" t="s">
        <v>37</v>
      </c>
      <c r="C10" s="18">
        <v>1</v>
      </c>
    </row>
    <row r="11" spans="1:3" s="25" customFormat="1" ht="18" customHeight="1">
      <c r="A11" s="20"/>
      <c r="B11" s="28" t="s">
        <v>38</v>
      </c>
      <c r="C11" s="18">
        <v>1</v>
      </c>
    </row>
    <row r="12" spans="1:3" s="25" customFormat="1" ht="18" customHeight="1">
      <c r="A12" s="34" t="s">
        <v>39</v>
      </c>
      <c r="B12" s="28" t="s">
        <v>40</v>
      </c>
      <c r="C12" s="28">
        <v>1</v>
      </c>
    </row>
    <row r="13" spans="1:3" s="25" customFormat="1" ht="18" customHeight="1">
      <c r="A13" s="35"/>
      <c r="B13" s="23" t="s">
        <v>38</v>
      </c>
      <c r="C13" s="23">
        <v>1</v>
      </c>
    </row>
    <row r="14" spans="1:3" s="25" customFormat="1" ht="18.75" customHeight="1">
      <c r="A14" s="32" t="s">
        <v>41</v>
      </c>
      <c r="B14" s="23" t="s">
        <v>42</v>
      </c>
      <c r="C14" s="23">
        <v>1</v>
      </c>
    </row>
    <row r="15" spans="1:3" s="25" customFormat="1" ht="18.75" customHeight="1">
      <c r="A15" s="32"/>
      <c r="B15" s="27" t="s">
        <v>43</v>
      </c>
      <c r="C15" s="23">
        <v>1</v>
      </c>
    </row>
    <row r="16" spans="1:3" s="25" customFormat="1" ht="18.75" customHeight="1">
      <c r="A16" s="32"/>
      <c r="B16" s="27" t="s">
        <v>44</v>
      </c>
      <c r="C16" s="23">
        <v>1</v>
      </c>
    </row>
    <row r="17" spans="1:3" s="25" customFormat="1" ht="18.75" customHeight="1">
      <c r="A17" s="32"/>
      <c r="B17" s="23" t="s">
        <v>45</v>
      </c>
      <c r="C17" s="23">
        <v>1</v>
      </c>
    </row>
    <row r="18" spans="1:3" s="25" customFormat="1" ht="18.75" customHeight="1">
      <c r="A18" s="32"/>
      <c r="B18" s="23" t="s">
        <v>46</v>
      </c>
      <c r="C18" s="23">
        <v>1</v>
      </c>
    </row>
    <row r="19" spans="1:3" s="25" customFormat="1" ht="18.75" customHeight="1">
      <c r="A19" s="32"/>
      <c r="B19" s="27" t="s">
        <v>47</v>
      </c>
      <c r="C19" s="23">
        <v>1</v>
      </c>
    </row>
    <row r="20" spans="1:3" s="25" customFormat="1" ht="18.75" customHeight="1">
      <c r="A20" s="32" t="s">
        <v>48</v>
      </c>
      <c r="B20" s="29" t="s">
        <v>49</v>
      </c>
      <c r="C20" s="18">
        <v>1</v>
      </c>
    </row>
    <row r="21" spans="1:3" s="25" customFormat="1" ht="18.75" customHeight="1">
      <c r="A21" s="32"/>
      <c r="B21" s="29" t="s">
        <v>50</v>
      </c>
      <c r="C21" s="18">
        <v>1</v>
      </c>
    </row>
    <row r="22" spans="1:3" s="25" customFormat="1" ht="18.75" customHeight="1">
      <c r="A22" s="32"/>
      <c r="B22" s="29" t="s">
        <v>51</v>
      </c>
      <c r="C22" s="18">
        <v>1</v>
      </c>
    </row>
    <row r="23" spans="1:3" s="25" customFormat="1" ht="18.75" customHeight="1">
      <c r="A23" s="32"/>
      <c r="B23" s="29" t="s">
        <v>52</v>
      </c>
      <c r="C23" s="18">
        <v>2</v>
      </c>
    </row>
    <row r="24" spans="1:3" s="25" customFormat="1" ht="18.75" customHeight="1">
      <c r="A24" s="32"/>
      <c r="B24" s="29" t="s">
        <v>53</v>
      </c>
      <c r="C24" s="18">
        <v>1</v>
      </c>
    </row>
    <row r="25" spans="1:3" s="25" customFormat="1" ht="18.75" customHeight="1">
      <c r="A25" s="32" t="s">
        <v>54</v>
      </c>
      <c r="B25" s="32"/>
      <c r="C25" s="18">
        <f>SUM(C4:C24)</f>
        <v>22</v>
      </c>
    </row>
    <row r="26" ht="25.5" customHeight="1"/>
  </sheetData>
  <sheetProtection/>
  <mergeCells count="7">
    <mergeCell ref="A1:C1"/>
    <mergeCell ref="A2:C2"/>
    <mergeCell ref="A25:B25"/>
    <mergeCell ref="A4:A10"/>
    <mergeCell ref="A12:A13"/>
    <mergeCell ref="A14:A19"/>
    <mergeCell ref="A20:A24"/>
  </mergeCells>
  <printOptions horizontalCentered="1"/>
  <pageMargins left="0.7513888888888889" right="0.7513888888888889" top="0.7868055555555555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3">
      <selection activeCell="F19" sqref="F19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30" t="s">
        <v>55</v>
      </c>
      <c r="B1" s="30"/>
      <c r="C1" s="30"/>
    </row>
    <row r="2" spans="1:3" ht="34.5" customHeight="1">
      <c r="A2" s="31" t="s">
        <v>56</v>
      </c>
      <c r="B2" s="31"/>
      <c r="C2" s="31"/>
    </row>
    <row r="3" spans="1:3" s="25" customFormat="1" ht="31.5" customHeight="1">
      <c r="A3" s="18" t="s">
        <v>2</v>
      </c>
      <c r="B3" s="18" t="s">
        <v>3</v>
      </c>
      <c r="C3" s="18" t="s">
        <v>4</v>
      </c>
    </row>
    <row r="4" spans="1:3" s="25" customFormat="1" ht="18.75" customHeight="1">
      <c r="A4" s="34" t="s">
        <v>57</v>
      </c>
      <c r="B4" s="18" t="s">
        <v>58</v>
      </c>
      <c r="C4" s="18">
        <v>1</v>
      </c>
    </row>
    <row r="5" spans="1:3" s="25" customFormat="1" ht="18.75" customHeight="1">
      <c r="A5" s="34"/>
      <c r="B5" s="18" t="s">
        <v>59</v>
      </c>
      <c r="C5" s="18">
        <v>1</v>
      </c>
    </row>
    <row r="6" spans="1:3" s="25" customFormat="1" ht="18.75" customHeight="1">
      <c r="A6" s="34"/>
      <c r="B6" s="18" t="s">
        <v>60</v>
      </c>
      <c r="C6" s="18">
        <v>1</v>
      </c>
    </row>
    <row r="7" spans="1:3" s="25" customFormat="1" ht="18.75" customHeight="1">
      <c r="A7" s="34"/>
      <c r="B7" s="18" t="s">
        <v>61</v>
      </c>
      <c r="C7" s="18">
        <v>1</v>
      </c>
    </row>
    <row r="8" spans="1:3" s="25" customFormat="1" ht="18.75" customHeight="1">
      <c r="A8" s="34"/>
      <c r="B8" s="18" t="s">
        <v>62</v>
      </c>
      <c r="C8" s="18">
        <v>1</v>
      </c>
    </row>
    <row r="9" spans="1:3" s="25" customFormat="1" ht="18.75" customHeight="1">
      <c r="A9" s="34"/>
      <c r="B9" s="18" t="s">
        <v>63</v>
      </c>
      <c r="C9" s="18">
        <v>1</v>
      </c>
    </row>
    <row r="10" spans="1:3" s="25" customFormat="1" ht="18.75" customHeight="1">
      <c r="A10" s="34"/>
      <c r="B10" s="18" t="s">
        <v>64</v>
      </c>
      <c r="C10" s="18">
        <v>1</v>
      </c>
    </row>
    <row r="11" spans="1:3" s="25" customFormat="1" ht="18.75" customHeight="1">
      <c r="A11" s="35"/>
      <c r="B11" s="28" t="s">
        <v>65</v>
      </c>
      <c r="C11" s="28">
        <v>1</v>
      </c>
    </row>
    <row r="12" spans="1:3" s="25" customFormat="1" ht="18" customHeight="1">
      <c r="A12" s="33" t="s">
        <v>66</v>
      </c>
      <c r="B12" s="18" t="s">
        <v>67</v>
      </c>
      <c r="C12" s="18">
        <v>1</v>
      </c>
    </row>
    <row r="13" spans="1:3" s="25" customFormat="1" ht="18" customHeight="1">
      <c r="A13" s="34"/>
      <c r="B13" s="18" t="s">
        <v>68</v>
      </c>
      <c r="C13" s="18">
        <v>1</v>
      </c>
    </row>
    <row r="14" spans="1:3" s="25" customFormat="1" ht="18" customHeight="1">
      <c r="A14" s="34"/>
      <c r="B14" s="18" t="s">
        <v>69</v>
      </c>
      <c r="C14" s="18">
        <v>1</v>
      </c>
    </row>
    <row r="15" spans="1:3" s="25" customFormat="1" ht="18" customHeight="1">
      <c r="A15" s="34"/>
      <c r="B15" s="18" t="s">
        <v>70</v>
      </c>
      <c r="C15" s="18">
        <v>1</v>
      </c>
    </row>
    <row r="16" spans="1:3" s="25" customFormat="1" ht="18" customHeight="1">
      <c r="A16" s="32" t="s">
        <v>71</v>
      </c>
      <c r="B16" s="18" t="s">
        <v>72</v>
      </c>
      <c r="C16" s="18">
        <v>1</v>
      </c>
    </row>
    <row r="17" spans="1:3" s="25" customFormat="1" ht="18" customHeight="1">
      <c r="A17" s="32"/>
      <c r="B17" s="18" t="s">
        <v>73</v>
      </c>
      <c r="C17" s="18">
        <v>1</v>
      </c>
    </row>
    <row r="18" spans="1:3" s="25" customFormat="1" ht="18" customHeight="1">
      <c r="A18" s="32"/>
      <c r="B18" s="18" t="s">
        <v>74</v>
      </c>
      <c r="C18" s="18">
        <v>1</v>
      </c>
    </row>
    <row r="19" spans="1:3" s="25" customFormat="1" ht="18" customHeight="1">
      <c r="A19" s="32"/>
      <c r="B19" s="18" t="s">
        <v>75</v>
      </c>
      <c r="C19" s="18">
        <v>1</v>
      </c>
    </row>
    <row r="20" spans="1:3" s="25" customFormat="1" ht="18.75" customHeight="1">
      <c r="A20" s="33" t="s">
        <v>76</v>
      </c>
      <c r="B20" s="18" t="s">
        <v>77</v>
      </c>
      <c r="C20" s="18">
        <v>2</v>
      </c>
    </row>
    <row r="21" spans="1:3" s="25" customFormat="1" ht="18.75" customHeight="1">
      <c r="A21" s="34"/>
      <c r="B21" s="18" t="s">
        <v>78</v>
      </c>
      <c r="C21" s="18">
        <v>1</v>
      </c>
    </row>
    <row r="22" spans="1:3" s="25" customFormat="1" ht="18.75" customHeight="1">
      <c r="A22" s="34"/>
      <c r="B22" s="18" t="s">
        <v>79</v>
      </c>
      <c r="C22" s="18">
        <v>1</v>
      </c>
    </row>
    <row r="23" spans="1:3" s="25" customFormat="1" ht="18.75" customHeight="1">
      <c r="A23" s="34"/>
      <c r="B23" s="18" t="s">
        <v>80</v>
      </c>
      <c r="C23" s="18">
        <v>2</v>
      </c>
    </row>
    <row r="24" spans="1:3" s="25" customFormat="1" ht="18.75" customHeight="1">
      <c r="A24" s="34"/>
      <c r="B24" s="18" t="s">
        <v>81</v>
      </c>
      <c r="C24" s="18">
        <v>1</v>
      </c>
    </row>
    <row r="25" spans="1:3" s="25" customFormat="1" ht="18.75" customHeight="1">
      <c r="A25" s="34"/>
      <c r="B25" s="18" t="s">
        <v>82</v>
      </c>
      <c r="C25" s="18">
        <v>1</v>
      </c>
    </row>
    <row r="26" spans="1:3" s="25" customFormat="1" ht="18.75" customHeight="1">
      <c r="A26" s="32" t="s">
        <v>83</v>
      </c>
      <c r="B26" s="32"/>
      <c r="C26" s="18">
        <f>SUM(C4:C25)</f>
        <v>24</v>
      </c>
    </row>
  </sheetData>
  <sheetProtection/>
  <mergeCells count="7">
    <mergeCell ref="A1:C1"/>
    <mergeCell ref="A2:C2"/>
    <mergeCell ref="A26:B26"/>
    <mergeCell ref="A4:A11"/>
    <mergeCell ref="A12:A15"/>
    <mergeCell ref="A16:A19"/>
    <mergeCell ref="A20:A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3">
      <selection activeCell="F6" sqref="F6"/>
    </sheetView>
  </sheetViews>
  <sheetFormatPr defaultColWidth="9.00390625" defaultRowHeight="25.5" customHeight="1"/>
  <cols>
    <col min="1" max="1" width="15.75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30" t="s">
        <v>84</v>
      </c>
      <c r="B1" s="30"/>
      <c r="C1" s="30"/>
    </row>
    <row r="2" spans="1:3" ht="34.5" customHeight="1">
      <c r="A2" s="31" t="s">
        <v>85</v>
      </c>
      <c r="B2" s="31"/>
      <c r="C2" s="31"/>
    </row>
    <row r="3" spans="1:3" s="25" customFormat="1" ht="31.5" customHeight="1">
      <c r="A3" s="18" t="s">
        <v>2</v>
      </c>
      <c r="B3" s="18" t="s">
        <v>3</v>
      </c>
      <c r="C3" s="18" t="s">
        <v>86</v>
      </c>
    </row>
    <row r="4" spans="1:3" ht="25.5" customHeight="1">
      <c r="A4" s="32" t="s">
        <v>48</v>
      </c>
      <c r="B4" s="18" t="s">
        <v>49</v>
      </c>
      <c r="C4" s="18">
        <v>1</v>
      </c>
    </row>
    <row r="5" spans="1:3" ht="25.5" customHeight="1">
      <c r="A5" s="32"/>
      <c r="B5" s="18" t="s">
        <v>51</v>
      </c>
      <c r="C5" s="18">
        <v>1</v>
      </c>
    </row>
    <row r="6" spans="1:3" s="25" customFormat="1" ht="21.75" customHeight="1">
      <c r="A6" s="33" t="s">
        <v>7</v>
      </c>
      <c r="B6" s="27" t="s">
        <v>87</v>
      </c>
      <c r="C6" s="23">
        <v>1</v>
      </c>
    </row>
    <row r="7" spans="1:3" s="25" customFormat="1" ht="21.75" customHeight="1">
      <c r="A7" s="34"/>
      <c r="B7" s="27" t="s">
        <v>88</v>
      </c>
      <c r="C7" s="23">
        <v>1</v>
      </c>
    </row>
    <row r="8" spans="1:3" s="25" customFormat="1" ht="21.75" customHeight="1">
      <c r="A8" s="34"/>
      <c r="B8" s="23" t="s">
        <v>89</v>
      </c>
      <c r="C8" s="18">
        <v>1</v>
      </c>
    </row>
    <row r="9" spans="1:3" s="25" customFormat="1" ht="21.75" customHeight="1">
      <c r="A9" s="34"/>
      <c r="B9" s="23" t="s">
        <v>17</v>
      </c>
      <c r="C9" s="18">
        <v>2</v>
      </c>
    </row>
    <row r="10" spans="1:3" s="25" customFormat="1" ht="21.75" customHeight="1">
      <c r="A10" s="34"/>
      <c r="B10" s="28" t="s">
        <v>18</v>
      </c>
      <c r="C10" s="28">
        <v>1</v>
      </c>
    </row>
    <row r="11" spans="1:3" s="25" customFormat="1" ht="21.75" customHeight="1">
      <c r="A11" s="34"/>
      <c r="B11" s="23" t="s">
        <v>13</v>
      </c>
      <c r="C11" s="18">
        <v>1</v>
      </c>
    </row>
    <row r="12" spans="1:3" s="25" customFormat="1" ht="21.75" customHeight="1">
      <c r="A12" s="34"/>
      <c r="B12" s="23" t="s">
        <v>10</v>
      </c>
      <c r="C12" s="18">
        <v>1</v>
      </c>
    </row>
    <row r="13" spans="1:3" s="25" customFormat="1" ht="21.75" customHeight="1">
      <c r="A13" s="34"/>
      <c r="B13" s="23" t="s">
        <v>9</v>
      </c>
      <c r="C13" s="18">
        <v>1</v>
      </c>
    </row>
    <row r="14" spans="1:3" s="25" customFormat="1" ht="21.75" customHeight="1">
      <c r="A14" s="34"/>
      <c r="B14" s="23" t="s">
        <v>15</v>
      </c>
      <c r="C14" s="18">
        <v>1</v>
      </c>
    </row>
    <row r="15" spans="1:3" s="25" customFormat="1" ht="21.75" customHeight="1">
      <c r="A15" s="35"/>
      <c r="B15" s="28" t="s">
        <v>20</v>
      </c>
      <c r="C15" s="28">
        <v>1</v>
      </c>
    </row>
    <row r="16" spans="1:3" s="25" customFormat="1" ht="21.75" customHeight="1">
      <c r="A16" s="34" t="s">
        <v>39</v>
      </c>
      <c r="B16" s="27" t="s">
        <v>90</v>
      </c>
      <c r="C16" s="23">
        <v>1</v>
      </c>
    </row>
    <row r="17" spans="1:3" s="25" customFormat="1" ht="21.75" customHeight="1">
      <c r="A17" s="34"/>
      <c r="B17" s="27" t="s">
        <v>91</v>
      </c>
      <c r="C17" s="23">
        <v>1</v>
      </c>
    </row>
    <row r="18" spans="1:3" s="25" customFormat="1" ht="21.75" customHeight="1">
      <c r="A18" s="34"/>
      <c r="B18" s="27" t="s">
        <v>92</v>
      </c>
      <c r="C18" s="23">
        <v>1</v>
      </c>
    </row>
    <row r="19" spans="1:3" s="25" customFormat="1" ht="21.75" customHeight="1">
      <c r="A19" s="34"/>
      <c r="B19" s="27" t="s">
        <v>93</v>
      </c>
      <c r="C19" s="23">
        <v>1</v>
      </c>
    </row>
    <row r="20" spans="1:3" s="25" customFormat="1" ht="21.75" customHeight="1">
      <c r="A20" s="35"/>
      <c r="B20" s="28" t="s">
        <v>94</v>
      </c>
      <c r="C20" s="28">
        <v>1</v>
      </c>
    </row>
    <row r="21" spans="1:3" s="25" customFormat="1" ht="21.75" customHeight="1">
      <c r="A21" s="32" t="s">
        <v>95</v>
      </c>
      <c r="B21" s="32"/>
      <c r="C21" s="18">
        <f>SUM(C4:C20)</f>
        <v>18</v>
      </c>
    </row>
  </sheetData>
  <sheetProtection/>
  <mergeCells count="6">
    <mergeCell ref="A1:C1"/>
    <mergeCell ref="A2:C2"/>
    <mergeCell ref="A21:B21"/>
    <mergeCell ref="A4:A5"/>
    <mergeCell ref="A6:A15"/>
    <mergeCell ref="A16:A20"/>
  </mergeCells>
  <printOptions horizontalCentered="1"/>
  <pageMargins left="0.7513888888888889" right="0.7513888888888889" top="0.7868055555555555" bottom="0.3145833333333333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0">
      <selection activeCell="G17" sqref="G17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30" t="s">
        <v>96</v>
      </c>
      <c r="B1" s="30"/>
      <c r="C1" s="30"/>
    </row>
    <row r="2" spans="1:3" ht="34.5" customHeight="1">
      <c r="A2" s="31" t="s">
        <v>97</v>
      </c>
      <c r="B2" s="31"/>
      <c r="C2" s="31"/>
    </row>
    <row r="3" spans="1:3" s="25" customFormat="1" ht="31.5" customHeight="1">
      <c r="A3" s="18" t="s">
        <v>2</v>
      </c>
      <c r="B3" s="18" t="s">
        <v>3</v>
      </c>
      <c r="C3" s="18" t="s">
        <v>86</v>
      </c>
    </row>
    <row r="4" spans="1:3" s="25" customFormat="1" ht="21.75" customHeight="1">
      <c r="A4" s="34" t="s">
        <v>76</v>
      </c>
      <c r="B4" s="18" t="s">
        <v>81</v>
      </c>
      <c r="C4" s="18">
        <v>1</v>
      </c>
    </row>
    <row r="5" spans="1:3" s="25" customFormat="1" ht="21.75" customHeight="1">
      <c r="A5" s="34"/>
      <c r="B5" s="18" t="s">
        <v>78</v>
      </c>
      <c r="C5" s="18">
        <v>1</v>
      </c>
    </row>
    <row r="6" spans="1:3" s="25" customFormat="1" ht="21.75" customHeight="1">
      <c r="A6" s="34"/>
      <c r="B6" s="18" t="s">
        <v>98</v>
      </c>
      <c r="C6" s="18">
        <v>1</v>
      </c>
    </row>
    <row r="7" spans="1:3" s="25" customFormat="1" ht="21.75" customHeight="1">
      <c r="A7" s="32" t="s">
        <v>21</v>
      </c>
      <c r="B7" s="18" t="s">
        <v>22</v>
      </c>
      <c r="C7" s="18">
        <v>1</v>
      </c>
    </row>
    <row r="8" spans="1:3" s="25" customFormat="1" ht="21.75" customHeight="1">
      <c r="A8" s="32"/>
      <c r="B8" s="18" t="s">
        <v>24</v>
      </c>
      <c r="C8" s="18">
        <v>1</v>
      </c>
    </row>
    <row r="9" spans="1:3" s="25" customFormat="1" ht="21.75" customHeight="1">
      <c r="A9" s="32"/>
      <c r="B9" s="18" t="s">
        <v>99</v>
      </c>
      <c r="C9" s="18">
        <v>1</v>
      </c>
    </row>
    <row r="10" spans="1:3" s="25" customFormat="1" ht="21.75" customHeight="1">
      <c r="A10" s="33" t="s">
        <v>66</v>
      </c>
      <c r="B10" s="18" t="s">
        <v>68</v>
      </c>
      <c r="C10" s="18">
        <v>1</v>
      </c>
    </row>
    <row r="11" spans="1:3" s="25" customFormat="1" ht="21.75" customHeight="1">
      <c r="A11" s="34"/>
      <c r="B11" s="18" t="s">
        <v>100</v>
      </c>
      <c r="C11" s="18">
        <v>1</v>
      </c>
    </row>
    <row r="12" spans="1:3" s="25" customFormat="1" ht="21.75" customHeight="1">
      <c r="A12" s="34"/>
      <c r="B12" s="18" t="s">
        <v>101</v>
      </c>
      <c r="C12" s="18">
        <v>1</v>
      </c>
    </row>
    <row r="13" spans="1:3" s="25" customFormat="1" ht="21.75" customHeight="1">
      <c r="A13" s="35"/>
      <c r="B13" s="18" t="s">
        <v>102</v>
      </c>
      <c r="C13" s="18">
        <v>1</v>
      </c>
    </row>
    <row r="14" spans="1:3" s="25" customFormat="1" ht="21.75" customHeight="1">
      <c r="A14" s="34" t="s">
        <v>103</v>
      </c>
      <c r="B14" s="18" t="s">
        <v>104</v>
      </c>
      <c r="C14" s="18">
        <v>1</v>
      </c>
    </row>
    <row r="15" spans="1:3" s="25" customFormat="1" ht="21.75" customHeight="1">
      <c r="A15" s="34"/>
      <c r="B15" s="18" t="s">
        <v>62</v>
      </c>
      <c r="C15" s="18">
        <v>1</v>
      </c>
    </row>
    <row r="16" spans="1:3" s="25" customFormat="1" ht="21.75" customHeight="1">
      <c r="A16" s="34"/>
      <c r="B16" s="18" t="s">
        <v>58</v>
      </c>
      <c r="C16" s="18">
        <v>1</v>
      </c>
    </row>
    <row r="17" spans="1:3" s="25" customFormat="1" ht="21.75" customHeight="1">
      <c r="A17" s="34"/>
      <c r="B17" s="18" t="s">
        <v>59</v>
      </c>
      <c r="C17" s="18">
        <v>1</v>
      </c>
    </row>
    <row r="18" spans="1:3" s="25" customFormat="1" ht="21.75" customHeight="1">
      <c r="A18" s="34"/>
      <c r="B18" s="18" t="s">
        <v>63</v>
      </c>
      <c r="C18" s="18">
        <v>1</v>
      </c>
    </row>
    <row r="19" spans="1:3" s="25" customFormat="1" ht="21.75" customHeight="1">
      <c r="A19" s="34"/>
      <c r="B19" s="18" t="s">
        <v>60</v>
      </c>
      <c r="C19" s="18">
        <v>1</v>
      </c>
    </row>
    <row r="20" spans="1:3" s="25" customFormat="1" ht="21.75" customHeight="1">
      <c r="A20" s="34"/>
      <c r="B20" s="18" t="s">
        <v>64</v>
      </c>
      <c r="C20" s="18">
        <v>1</v>
      </c>
    </row>
    <row r="21" spans="1:3" s="25" customFormat="1" ht="21.75" customHeight="1">
      <c r="A21" s="35"/>
      <c r="B21" s="28" t="s">
        <v>105</v>
      </c>
      <c r="C21" s="28">
        <v>1</v>
      </c>
    </row>
    <row r="22" spans="1:3" s="25" customFormat="1" ht="21.75" customHeight="1">
      <c r="A22" s="32" t="s">
        <v>106</v>
      </c>
      <c r="B22" s="32"/>
      <c r="C22" s="18">
        <f>SUM(C4:C21)</f>
        <v>18</v>
      </c>
    </row>
  </sheetData>
  <sheetProtection/>
  <mergeCells count="7">
    <mergeCell ref="A1:C1"/>
    <mergeCell ref="A2:C2"/>
    <mergeCell ref="A22:B22"/>
    <mergeCell ref="A4:A6"/>
    <mergeCell ref="A7:A9"/>
    <mergeCell ref="A10:A13"/>
    <mergeCell ref="A14:A2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3">
      <selection activeCell="C24" sqref="C24"/>
    </sheetView>
  </sheetViews>
  <sheetFormatPr defaultColWidth="9.00390625" defaultRowHeight="14.25"/>
  <cols>
    <col min="2" max="2" width="30.00390625" style="0" customWidth="1"/>
    <col min="3" max="3" width="29.75390625" style="0" customWidth="1"/>
  </cols>
  <sheetData>
    <row r="1" spans="1:3" ht="20.25">
      <c r="A1" s="36" t="s">
        <v>107</v>
      </c>
      <c r="B1" s="36"/>
      <c r="C1" s="36"/>
    </row>
    <row r="2" spans="1:3" ht="30" customHeight="1">
      <c r="A2" s="37" t="s">
        <v>108</v>
      </c>
      <c r="B2" s="37"/>
      <c r="C2" s="37"/>
    </row>
    <row r="3" spans="1:3" s="25" customFormat="1" ht="31.5" customHeight="1">
      <c r="A3" s="18" t="s">
        <v>2</v>
      </c>
      <c r="B3" s="18" t="s">
        <v>3</v>
      </c>
      <c r="C3" s="18" t="s">
        <v>86</v>
      </c>
    </row>
    <row r="4" spans="1:3" ht="25.5" customHeight="1">
      <c r="A4" s="32" t="s">
        <v>30</v>
      </c>
      <c r="B4" s="18" t="s">
        <v>34</v>
      </c>
      <c r="C4" s="18">
        <v>1</v>
      </c>
    </row>
    <row r="5" spans="1:3" ht="25.5" customHeight="1">
      <c r="A5" s="32"/>
      <c r="B5" s="18" t="s">
        <v>109</v>
      </c>
      <c r="C5" s="18">
        <v>1</v>
      </c>
    </row>
    <row r="6" spans="1:3" ht="25.5" customHeight="1">
      <c r="A6" s="32"/>
      <c r="B6" s="18" t="s">
        <v>110</v>
      </c>
      <c r="C6" s="18">
        <v>1</v>
      </c>
    </row>
    <row r="7" spans="1:3" ht="25.5" customHeight="1">
      <c r="A7" s="32"/>
      <c r="B7" s="18" t="s">
        <v>111</v>
      </c>
      <c r="C7" s="18">
        <v>1</v>
      </c>
    </row>
    <row r="8" spans="1:3" ht="25.5" customHeight="1">
      <c r="A8" s="32"/>
      <c r="B8" s="18" t="s">
        <v>33</v>
      </c>
      <c r="C8" s="18">
        <v>1</v>
      </c>
    </row>
    <row r="9" spans="1:3" ht="25.5" customHeight="1">
      <c r="A9" s="32"/>
      <c r="B9" s="18" t="s">
        <v>35</v>
      </c>
      <c r="C9" s="18">
        <v>1</v>
      </c>
    </row>
    <row r="10" spans="1:3" ht="25.5" customHeight="1">
      <c r="A10" s="32"/>
      <c r="B10" s="18" t="s">
        <v>36</v>
      </c>
      <c r="C10" s="18">
        <v>1</v>
      </c>
    </row>
    <row r="11" spans="1:3" ht="25.5" customHeight="1">
      <c r="A11" s="32"/>
      <c r="B11" s="18" t="s">
        <v>37</v>
      </c>
      <c r="C11" s="18">
        <v>1</v>
      </c>
    </row>
    <row r="12" spans="1:3" ht="25.5" customHeight="1">
      <c r="A12" s="32"/>
      <c r="B12" s="18" t="s">
        <v>112</v>
      </c>
      <c r="C12" s="18">
        <v>1</v>
      </c>
    </row>
    <row r="13" spans="1:3" s="25" customFormat="1" ht="21.75" customHeight="1">
      <c r="A13" s="32" t="s">
        <v>71</v>
      </c>
      <c r="B13" s="18" t="s">
        <v>113</v>
      </c>
      <c r="C13" s="18">
        <v>1</v>
      </c>
    </row>
    <row r="14" spans="1:3" s="25" customFormat="1" ht="21.75" customHeight="1">
      <c r="A14" s="32"/>
      <c r="B14" s="18" t="s">
        <v>114</v>
      </c>
      <c r="C14" s="18">
        <v>1</v>
      </c>
    </row>
    <row r="15" spans="1:3" s="25" customFormat="1" ht="21.75" customHeight="1">
      <c r="A15" s="32"/>
      <c r="B15" s="18" t="s">
        <v>115</v>
      </c>
      <c r="C15" s="18">
        <v>1</v>
      </c>
    </row>
    <row r="16" spans="1:3" s="25" customFormat="1" ht="21.75" customHeight="1">
      <c r="A16" s="32"/>
      <c r="B16" s="26" t="s">
        <v>116</v>
      </c>
      <c r="C16" s="18">
        <v>1</v>
      </c>
    </row>
    <row r="17" spans="1:3" s="25" customFormat="1" ht="25.5" customHeight="1">
      <c r="A17" s="34" t="s">
        <v>41</v>
      </c>
      <c r="B17" s="27" t="s">
        <v>44</v>
      </c>
      <c r="C17" s="23">
        <v>1</v>
      </c>
    </row>
    <row r="18" spans="1:3" s="25" customFormat="1" ht="25.5" customHeight="1">
      <c r="A18" s="34"/>
      <c r="B18" s="27" t="s">
        <v>47</v>
      </c>
      <c r="C18" s="23">
        <v>1</v>
      </c>
    </row>
    <row r="19" spans="1:3" s="25" customFormat="1" ht="25.5" customHeight="1">
      <c r="A19" s="34"/>
      <c r="B19" s="27" t="s">
        <v>117</v>
      </c>
      <c r="C19" s="23">
        <v>1</v>
      </c>
    </row>
    <row r="20" spans="1:3" s="25" customFormat="1" ht="25.5" customHeight="1">
      <c r="A20" s="34"/>
      <c r="B20" s="27" t="s">
        <v>118</v>
      </c>
      <c r="C20" s="23">
        <v>1</v>
      </c>
    </row>
    <row r="21" spans="1:3" s="25" customFormat="1" ht="25.5" customHeight="1">
      <c r="A21" s="35"/>
      <c r="B21" s="27" t="s">
        <v>119</v>
      </c>
      <c r="C21" s="23">
        <v>1</v>
      </c>
    </row>
    <row r="22" spans="1:3" s="25" customFormat="1" ht="21.75" customHeight="1">
      <c r="A22" s="32" t="s">
        <v>120</v>
      </c>
      <c r="B22" s="32"/>
      <c r="C22" s="18">
        <f>SUM(C4:C21)</f>
        <v>18</v>
      </c>
    </row>
  </sheetData>
  <sheetProtection/>
  <mergeCells count="6">
    <mergeCell ref="A1:C1"/>
    <mergeCell ref="A2:C2"/>
    <mergeCell ref="A22:B22"/>
    <mergeCell ref="A4:A12"/>
    <mergeCell ref="A13:A16"/>
    <mergeCell ref="A17:A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pane xSplit="1" ySplit="3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:F28"/>
    </sheetView>
  </sheetViews>
  <sheetFormatPr defaultColWidth="9.00390625" defaultRowHeight="14.25"/>
  <cols>
    <col min="1" max="1" width="10.625" style="2" customWidth="1"/>
    <col min="2" max="2" width="21.125" style="2" customWidth="1"/>
    <col min="3" max="7" width="8.00390625" style="2" customWidth="1"/>
    <col min="8" max="16384" width="9.00390625" style="2" customWidth="1"/>
  </cols>
  <sheetData>
    <row r="1" ht="31.5" customHeight="1">
      <c r="A1" s="12" t="s">
        <v>121</v>
      </c>
    </row>
    <row r="2" spans="1:7" ht="61.5" customHeight="1">
      <c r="A2" s="38" t="s">
        <v>122</v>
      </c>
      <c r="B2" s="31"/>
      <c r="C2" s="31"/>
      <c r="D2" s="31"/>
      <c r="E2" s="31"/>
      <c r="F2" s="31"/>
      <c r="G2" s="31"/>
    </row>
    <row r="3" spans="1:7" ht="33" customHeight="1">
      <c r="A3" s="18" t="s">
        <v>123</v>
      </c>
      <c r="B3" s="18" t="s">
        <v>3</v>
      </c>
      <c r="C3" s="18" t="s">
        <v>124</v>
      </c>
      <c r="D3" s="18" t="s">
        <v>125</v>
      </c>
      <c r="E3" s="18" t="s">
        <v>126</v>
      </c>
      <c r="F3" s="18" t="s">
        <v>127</v>
      </c>
      <c r="G3" s="18" t="s">
        <v>128</v>
      </c>
    </row>
    <row r="4" spans="1:7" s="3" customFormat="1" ht="22.5" customHeight="1">
      <c r="A4" s="33" t="s">
        <v>66</v>
      </c>
      <c r="B4" s="18" t="s">
        <v>129</v>
      </c>
      <c r="C4" s="18"/>
      <c r="D4" s="18">
        <v>1</v>
      </c>
      <c r="E4" s="18"/>
      <c r="F4" s="18"/>
      <c r="G4" s="18">
        <f aca="true" t="shared" si="0" ref="G4:G10">SUM(C4:F4)</f>
        <v>1</v>
      </c>
    </row>
    <row r="5" spans="1:7" s="3" customFormat="1" ht="22.5" customHeight="1">
      <c r="A5" s="35"/>
      <c r="B5" s="18" t="s">
        <v>91</v>
      </c>
      <c r="C5" s="18"/>
      <c r="D5" s="18"/>
      <c r="E5" s="18">
        <v>1</v>
      </c>
      <c r="F5" s="18">
        <v>1</v>
      </c>
      <c r="G5" s="18">
        <f t="shared" si="0"/>
        <v>2</v>
      </c>
    </row>
    <row r="6" spans="1:7" s="3" customFormat="1" ht="22.5" customHeight="1">
      <c r="A6" s="33" t="s">
        <v>39</v>
      </c>
      <c r="B6" s="18" t="s">
        <v>130</v>
      </c>
      <c r="C6" s="18">
        <v>1</v>
      </c>
      <c r="D6" s="18"/>
      <c r="E6" s="18"/>
      <c r="F6" s="18"/>
      <c r="G6" s="18">
        <f t="shared" si="0"/>
        <v>1</v>
      </c>
    </row>
    <row r="7" spans="1:7" s="3" customFormat="1" ht="22.5" customHeight="1">
      <c r="A7" s="34"/>
      <c r="B7" s="18" t="s">
        <v>90</v>
      </c>
      <c r="C7" s="18">
        <v>1</v>
      </c>
      <c r="D7" s="18"/>
      <c r="E7" s="18"/>
      <c r="F7" s="18"/>
      <c r="G7" s="18">
        <f t="shared" si="0"/>
        <v>1</v>
      </c>
    </row>
    <row r="8" spans="1:7" s="3" customFormat="1" ht="22.5" customHeight="1">
      <c r="A8" s="34"/>
      <c r="B8" s="18" t="s">
        <v>131</v>
      </c>
      <c r="C8" s="18"/>
      <c r="D8" s="18">
        <v>1</v>
      </c>
      <c r="E8" s="18"/>
      <c r="F8" s="18"/>
      <c r="G8" s="18">
        <f t="shared" si="0"/>
        <v>1</v>
      </c>
    </row>
    <row r="9" spans="1:7" s="3" customFormat="1" ht="22.5" customHeight="1">
      <c r="A9" s="35"/>
      <c r="B9" s="21" t="s">
        <v>40</v>
      </c>
      <c r="C9" s="21"/>
      <c r="D9" s="21">
        <v>1</v>
      </c>
      <c r="E9" s="21"/>
      <c r="F9" s="21"/>
      <c r="G9" s="18">
        <f t="shared" si="0"/>
        <v>1</v>
      </c>
    </row>
    <row r="10" spans="1:7" s="3" customFormat="1" ht="22.5" customHeight="1">
      <c r="A10" s="18" t="s">
        <v>71</v>
      </c>
      <c r="B10" s="18" t="s">
        <v>132</v>
      </c>
      <c r="C10" s="18">
        <v>1</v>
      </c>
      <c r="D10" s="18"/>
      <c r="E10" s="18"/>
      <c r="F10" s="18"/>
      <c r="G10" s="18">
        <f t="shared" si="0"/>
        <v>1</v>
      </c>
    </row>
    <row r="11" spans="1:7" s="3" customFormat="1" ht="22.5" customHeight="1">
      <c r="A11" s="33" t="s">
        <v>7</v>
      </c>
      <c r="B11" s="18" t="s">
        <v>91</v>
      </c>
      <c r="C11" s="18"/>
      <c r="D11" s="18"/>
      <c r="E11" s="18">
        <v>1</v>
      </c>
      <c r="F11" s="18"/>
      <c r="G11" s="18">
        <v>1</v>
      </c>
    </row>
    <row r="12" spans="1:7" s="3" customFormat="1" ht="22.5" customHeight="1">
      <c r="A12" s="34"/>
      <c r="B12" s="18" t="s">
        <v>13</v>
      </c>
      <c r="C12" s="18">
        <v>1</v>
      </c>
      <c r="D12" s="18"/>
      <c r="E12" s="18"/>
      <c r="F12" s="18"/>
      <c r="G12" s="18">
        <f aca="true" t="shared" si="1" ref="G12:G17">SUM(C12:F12)</f>
        <v>1</v>
      </c>
    </row>
    <row r="13" spans="1:7" s="3" customFormat="1" ht="22.5" customHeight="1">
      <c r="A13" s="22" t="s">
        <v>41</v>
      </c>
      <c r="B13" s="23" t="s">
        <v>45</v>
      </c>
      <c r="C13" s="18"/>
      <c r="D13" s="23">
        <v>1</v>
      </c>
      <c r="E13" s="23">
        <v>1</v>
      </c>
      <c r="F13" s="18"/>
      <c r="G13" s="18">
        <f t="shared" si="1"/>
        <v>2</v>
      </c>
    </row>
    <row r="14" spans="1:7" s="3" customFormat="1" ht="22.5" customHeight="1">
      <c r="A14" s="32" t="s">
        <v>76</v>
      </c>
      <c r="B14" s="24" t="s">
        <v>77</v>
      </c>
      <c r="C14" s="18">
        <v>1</v>
      </c>
      <c r="D14" s="18"/>
      <c r="E14" s="18"/>
      <c r="F14" s="18"/>
      <c r="G14" s="18">
        <f t="shared" si="1"/>
        <v>1</v>
      </c>
    </row>
    <row r="15" spans="1:7" s="3" customFormat="1" ht="22.5" customHeight="1">
      <c r="A15" s="32"/>
      <c r="B15" s="18" t="s">
        <v>80</v>
      </c>
      <c r="C15" s="18">
        <v>1</v>
      </c>
      <c r="D15" s="18"/>
      <c r="E15" s="18"/>
      <c r="F15" s="18"/>
      <c r="G15" s="18">
        <f t="shared" si="1"/>
        <v>1</v>
      </c>
    </row>
    <row r="16" spans="1:7" s="3" customFormat="1" ht="22.5" customHeight="1">
      <c r="A16" s="18" t="s">
        <v>133</v>
      </c>
      <c r="B16" s="18" t="s">
        <v>91</v>
      </c>
      <c r="C16" s="18"/>
      <c r="D16" s="18">
        <v>1</v>
      </c>
      <c r="E16" s="18"/>
      <c r="F16" s="18"/>
      <c r="G16" s="18">
        <f t="shared" si="1"/>
        <v>1</v>
      </c>
    </row>
    <row r="17" spans="1:7" s="3" customFormat="1" ht="22.5" customHeight="1">
      <c r="A17" s="33" t="s">
        <v>103</v>
      </c>
      <c r="B17" s="18" t="s">
        <v>20</v>
      </c>
      <c r="C17" s="18"/>
      <c r="D17" s="18">
        <v>1</v>
      </c>
      <c r="E17" s="18"/>
      <c r="F17" s="18">
        <v>1</v>
      </c>
      <c r="G17" s="18">
        <f t="shared" si="1"/>
        <v>2</v>
      </c>
    </row>
    <row r="18" spans="1:7" s="3" customFormat="1" ht="22.5" customHeight="1">
      <c r="A18" s="34"/>
      <c r="B18" s="18" t="s">
        <v>64</v>
      </c>
      <c r="C18" s="18">
        <v>1</v>
      </c>
      <c r="D18" s="18"/>
      <c r="E18" s="18"/>
      <c r="F18" s="18"/>
      <c r="G18" s="18">
        <v>1</v>
      </c>
    </row>
    <row r="19" spans="1:7" s="3" customFormat="1" ht="22.5" customHeight="1">
      <c r="A19" s="34"/>
      <c r="B19" s="18" t="s">
        <v>104</v>
      </c>
      <c r="C19" s="18">
        <v>1</v>
      </c>
      <c r="D19" s="18"/>
      <c r="E19" s="18"/>
      <c r="F19" s="18"/>
      <c r="G19" s="18">
        <v>1</v>
      </c>
    </row>
    <row r="20" spans="1:7" s="3" customFormat="1" ht="22.5" customHeight="1">
      <c r="A20" s="34"/>
      <c r="B20" s="18" t="s">
        <v>63</v>
      </c>
      <c r="C20" s="18">
        <v>1</v>
      </c>
      <c r="D20" s="18"/>
      <c r="E20" s="18"/>
      <c r="F20" s="18"/>
      <c r="G20" s="18">
        <f aca="true" t="shared" si="2" ref="G20:G27">SUM(C20:F20)</f>
        <v>1</v>
      </c>
    </row>
    <row r="21" spans="1:7" s="3" customFormat="1" ht="22.5" customHeight="1">
      <c r="A21" s="34"/>
      <c r="B21" s="18" t="s">
        <v>134</v>
      </c>
      <c r="C21" s="18">
        <v>1</v>
      </c>
      <c r="D21" s="18"/>
      <c r="E21" s="18">
        <v>1</v>
      </c>
      <c r="F21" s="18"/>
      <c r="G21" s="18">
        <f t="shared" si="2"/>
        <v>2</v>
      </c>
    </row>
    <row r="22" spans="1:7" s="3" customFormat="1" ht="22.5" customHeight="1">
      <c r="A22" s="34"/>
      <c r="B22" s="18" t="s">
        <v>58</v>
      </c>
      <c r="C22" s="18">
        <v>1</v>
      </c>
      <c r="D22" s="18"/>
      <c r="E22" s="18"/>
      <c r="F22" s="18"/>
      <c r="G22" s="18">
        <f t="shared" si="2"/>
        <v>1</v>
      </c>
    </row>
    <row r="23" spans="1:7" s="3" customFormat="1" ht="22.5" customHeight="1">
      <c r="A23" s="34"/>
      <c r="B23" s="18" t="s">
        <v>61</v>
      </c>
      <c r="C23" s="18">
        <v>1</v>
      </c>
      <c r="D23" s="18"/>
      <c r="E23" s="18"/>
      <c r="F23" s="18"/>
      <c r="G23" s="18">
        <f t="shared" si="2"/>
        <v>1</v>
      </c>
    </row>
    <row r="24" spans="1:7" s="3" customFormat="1" ht="22.5" customHeight="1">
      <c r="A24" s="34"/>
      <c r="B24" s="18" t="s">
        <v>135</v>
      </c>
      <c r="C24" s="18">
        <v>1</v>
      </c>
      <c r="D24" s="18"/>
      <c r="E24" s="18"/>
      <c r="F24" s="18"/>
      <c r="G24" s="18">
        <f t="shared" si="2"/>
        <v>1</v>
      </c>
    </row>
    <row r="25" spans="1:7" s="3" customFormat="1" ht="22.5" customHeight="1">
      <c r="A25" s="34"/>
      <c r="B25" s="18" t="s">
        <v>136</v>
      </c>
      <c r="C25" s="18"/>
      <c r="D25" s="18">
        <v>1</v>
      </c>
      <c r="E25" s="18"/>
      <c r="F25" s="18"/>
      <c r="G25" s="18">
        <f t="shared" si="2"/>
        <v>1</v>
      </c>
    </row>
    <row r="26" spans="1:7" s="3" customFormat="1" ht="22.5" customHeight="1">
      <c r="A26" s="35"/>
      <c r="B26" s="18" t="s">
        <v>137</v>
      </c>
      <c r="C26" s="18">
        <v>1</v>
      </c>
      <c r="D26" s="18"/>
      <c r="E26" s="18"/>
      <c r="F26" s="18"/>
      <c r="G26" s="18">
        <f t="shared" si="2"/>
        <v>1</v>
      </c>
    </row>
    <row r="27" spans="1:7" s="3" customFormat="1" ht="22.5" customHeight="1">
      <c r="A27" s="18" t="s">
        <v>48</v>
      </c>
      <c r="B27" s="18" t="s">
        <v>138</v>
      </c>
      <c r="C27" s="18"/>
      <c r="D27" s="18">
        <v>1</v>
      </c>
      <c r="E27" s="18">
        <v>1</v>
      </c>
      <c r="F27" s="18">
        <v>1</v>
      </c>
      <c r="G27" s="18">
        <f t="shared" si="2"/>
        <v>3</v>
      </c>
    </row>
    <row r="28" spans="1:7" s="3" customFormat="1" ht="22.5" customHeight="1">
      <c r="A28" s="32" t="s">
        <v>128</v>
      </c>
      <c r="B28" s="32"/>
      <c r="C28" s="18">
        <f>SUM(C4:C27)</f>
        <v>14</v>
      </c>
      <c r="D28" s="18">
        <f>SUM(D4:D27)</f>
        <v>8</v>
      </c>
      <c r="E28" s="18">
        <f>SUM(E4:E27)</f>
        <v>5</v>
      </c>
      <c r="F28" s="18">
        <f>SUM(F4:F27)</f>
        <v>3</v>
      </c>
      <c r="G28" s="18">
        <f>SUM(G4:G27)</f>
        <v>30</v>
      </c>
    </row>
  </sheetData>
  <sheetProtection/>
  <mergeCells count="7">
    <mergeCell ref="A2:G2"/>
    <mergeCell ref="A28:B28"/>
    <mergeCell ref="A4:A5"/>
    <mergeCell ref="A6:A9"/>
    <mergeCell ref="A11:A12"/>
    <mergeCell ref="A14:A15"/>
    <mergeCell ref="A17:A26"/>
  </mergeCells>
  <printOptions horizontalCentered="1"/>
  <pageMargins left="0.7513888888888889" right="0.7513888888888889" top="0.7868055555555555" bottom="0.786805555555555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00" workbookViewId="0" topLeftCell="A1">
      <pane xSplit="1" ySplit="3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9" sqref="P29"/>
    </sheetView>
  </sheetViews>
  <sheetFormatPr defaultColWidth="9.00390625" defaultRowHeight="14.25"/>
  <cols>
    <col min="1" max="1" width="17.625" style="9" customWidth="1"/>
    <col min="2" max="12" width="4.625" style="2" customWidth="1"/>
    <col min="13" max="13" width="3.50390625" style="2" customWidth="1"/>
    <col min="14" max="15" width="4.625" style="10" customWidth="1"/>
    <col min="16" max="16" width="3.375" style="2" customWidth="1"/>
    <col min="17" max="16384" width="9.00390625" style="2" customWidth="1"/>
  </cols>
  <sheetData>
    <row r="1" spans="1:3" ht="35.25" customHeight="1">
      <c r="A1" s="11" t="s">
        <v>139</v>
      </c>
      <c r="B1" s="12"/>
      <c r="C1" s="12"/>
    </row>
    <row r="2" spans="1:16" ht="30.75" customHeight="1">
      <c r="A2" s="39" t="s">
        <v>140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48.75" customHeight="1">
      <c r="A3" s="13" t="s">
        <v>123</v>
      </c>
      <c r="B3" s="14" t="s">
        <v>141</v>
      </c>
      <c r="C3" s="14" t="s">
        <v>124</v>
      </c>
      <c r="D3" s="15" t="s">
        <v>86</v>
      </c>
      <c r="E3" s="15" t="s">
        <v>142</v>
      </c>
      <c r="F3" s="15" t="s">
        <v>143</v>
      </c>
      <c r="G3" s="15" t="s">
        <v>144</v>
      </c>
      <c r="H3" s="15" t="s">
        <v>127</v>
      </c>
      <c r="I3" s="15" t="s">
        <v>145</v>
      </c>
      <c r="J3" s="15" t="s">
        <v>146</v>
      </c>
      <c r="K3" s="15" t="s">
        <v>125</v>
      </c>
      <c r="L3" s="15" t="s">
        <v>147</v>
      </c>
      <c r="M3" s="15" t="s">
        <v>126</v>
      </c>
      <c r="N3" s="14" t="s">
        <v>148</v>
      </c>
      <c r="O3" s="14" t="s">
        <v>149</v>
      </c>
      <c r="P3" s="15" t="s">
        <v>150</v>
      </c>
    </row>
    <row r="4" spans="1:16" ht="21" customHeight="1">
      <c r="A4" s="13" t="s">
        <v>151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4">
        <v>1</v>
      </c>
      <c r="O4" s="14"/>
      <c r="P4" s="15">
        <v>1</v>
      </c>
    </row>
    <row r="5" spans="1:16" ht="21" customHeight="1">
      <c r="A5" s="13" t="s">
        <v>152</v>
      </c>
      <c r="B5" s="14">
        <v>1</v>
      </c>
      <c r="C5" s="14">
        <v>1</v>
      </c>
      <c r="D5" s="14"/>
      <c r="E5" s="14">
        <v>1</v>
      </c>
      <c r="F5" s="14">
        <v>1</v>
      </c>
      <c r="G5" s="14">
        <v>1</v>
      </c>
      <c r="H5" s="14"/>
      <c r="I5" s="14"/>
      <c r="J5" s="14"/>
      <c r="K5" s="14"/>
      <c r="L5" s="14"/>
      <c r="M5" s="14"/>
      <c r="N5" s="14"/>
      <c r="O5" s="14"/>
      <c r="P5" s="14">
        <f>SUM(B5:N5)</f>
        <v>5</v>
      </c>
    </row>
    <row r="6" spans="1:16" ht="21" customHeight="1">
      <c r="A6" s="13" t="s">
        <v>153</v>
      </c>
      <c r="B6" s="14"/>
      <c r="C6" s="14"/>
      <c r="D6" s="14">
        <v>1</v>
      </c>
      <c r="E6" s="14"/>
      <c r="F6" s="14"/>
      <c r="G6" s="14">
        <v>1</v>
      </c>
      <c r="H6" s="14"/>
      <c r="I6" s="14"/>
      <c r="J6" s="14"/>
      <c r="K6" s="14"/>
      <c r="L6" s="14">
        <v>2</v>
      </c>
      <c r="M6" s="14"/>
      <c r="N6" s="14"/>
      <c r="O6" s="14"/>
      <c r="P6" s="14">
        <f>SUM(B6:N6)</f>
        <v>4</v>
      </c>
    </row>
    <row r="7" spans="1:16" ht="21" customHeight="1">
      <c r="A7" s="13" t="s">
        <v>154</v>
      </c>
      <c r="B7" s="14"/>
      <c r="C7" s="14"/>
      <c r="D7" s="14"/>
      <c r="E7" s="14">
        <v>1</v>
      </c>
      <c r="F7" s="14"/>
      <c r="G7" s="14">
        <v>1</v>
      </c>
      <c r="H7" s="14"/>
      <c r="I7" s="14"/>
      <c r="J7" s="14"/>
      <c r="K7" s="14"/>
      <c r="L7" s="14">
        <v>1</v>
      </c>
      <c r="M7" s="14"/>
      <c r="N7" s="14"/>
      <c r="O7" s="14"/>
      <c r="P7" s="14">
        <f>SUM(B7:N7)</f>
        <v>3</v>
      </c>
    </row>
    <row r="8" spans="1:16" ht="21" customHeight="1">
      <c r="A8" s="13" t="s">
        <v>155</v>
      </c>
      <c r="B8" s="14"/>
      <c r="C8" s="14"/>
      <c r="D8" s="14">
        <v>1</v>
      </c>
      <c r="E8" s="14">
        <v>1</v>
      </c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>
        <f>SUM(B8:N8)</f>
        <v>3</v>
      </c>
    </row>
    <row r="9" spans="1:16" ht="21" customHeight="1">
      <c r="A9" s="13" t="s">
        <v>156</v>
      </c>
      <c r="B9" s="14">
        <v>2</v>
      </c>
      <c r="C9" s="14">
        <v>1</v>
      </c>
      <c r="D9" s="14">
        <v>1</v>
      </c>
      <c r="E9" s="14">
        <v>2</v>
      </c>
      <c r="F9" s="14">
        <v>2</v>
      </c>
      <c r="G9" s="14"/>
      <c r="H9" s="14"/>
      <c r="I9" s="14"/>
      <c r="J9" s="14">
        <v>2</v>
      </c>
      <c r="K9" s="14"/>
      <c r="L9" s="14">
        <v>2</v>
      </c>
      <c r="M9" s="14"/>
      <c r="N9" s="14"/>
      <c r="O9" s="14">
        <v>1</v>
      </c>
      <c r="P9" s="14">
        <f>SUM(B9:O9)</f>
        <v>13</v>
      </c>
    </row>
    <row r="10" spans="1:16" ht="21" customHeight="1">
      <c r="A10" s="13" t="s">
        <v>150</v>
      </c>
      <c r="B10" s="14">
        <f aca="true" t="shared" si="0" ref="B10:N10">SUM(B4:B9)</f>
        <v>3</v>
      </c>
      <c r="C10" s="14">
        <f t="shared" si="0"/>
        <v>2</v>
      </c>
      <c r="D10" s="14">
        <f t="shared" si="0"/>
        <v>3</v>
      </c>
      <c r="E10" s="14">
        <f t="shared" si="0"/>
        <v>5</v>
      </c>
      <c r="F10" s="14">
        <f t="shared" si="0"/>
        <v>4</v>
      </c>
      <c r="G10" s="14">
        <f t="shared" si="0"/>
        <v>3</v>
      </c>
      <c r="H10" s="14">
        <f t="shared" si="0"/>
        <v>0</v>
      </c>
      <c r="I10" s="14">
        <f t="shared" si="0"/>
        <v>0</v>
      </c>
      <c r="J10" s="14">
        <f t="shared" si="0"/>
        <v>2</v>
      </c>
      <c r="K10" s="14">
        <f t="shared" si="0"/>
        <v>0</v>
      </c>
      <c r="L10" s="14">
        <f t="shared" si="0"/>
        <v>5</v>
      </c>
      <c r="M10" s="14">
        <f t="shared" si="0"/>
        <v>0</v>
      </c>
      <c r="N10" s="14">
        <f t="shared" si="0"/>
        <v>1</v>
      </c>
      <c r="O10" s="14">
        <v>1</v>
      </c>
      <c r="P10" s="14">
        <f>SUM(P4:P9)</f>
        <v>29</v>
      </c>
    </row>
    <row r="11" spans="1:16" ht="21" customHeight="1">
      <c r="A11" s="13" t="s">
        <v>157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>
        <v>1</v>
      </c>
    </row>
    <row r="12" spans="1:16" ht="21" customHeight="1">
      <c r="A12" s="13" t="s">
        <v>158</v>
      </c>
      <c r="B12" s="14"/>
      <c r="C12" s="14"/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f>SUM(B12:M12)</f>
        <v>1</v>
      </c>
    </row>
    <row r="13" spans="1:16" ht="21" customHeight="1">
      <c r="A13" s="13" t="s">
        <v>159</v>
      </c>
      <c r="B13" s="14"/>
      <c r="C13" s="14"/>
      <c r="D13" s="14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f>SUM(B13:M13)</f>
        <v>1</v>
      </c>
    </row>
    <row r="14" spans="1:16" ht="21" customHeight="1">
      <c r="A14" s="13" t="s">
        <v>160</v>
      </c>
      <c r="B14" s="14"/>
      <c r="C14" s="14"/>
      <c r="D14" s="14"/>
      <c r="E14" s="14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f>SUM(B14:M14)</f>
        <v>1</v>
      </c>
    </row>
    <row r="15" spans="1:16" ht="21" customHeight="1">
      <c r="A15" s="13" t="s">
        <v>161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14"/>
      <c r="O15" s="14"/>
      <c r="P15" s="14">
        <v>1</v>
      </c>
    </row>
    <row r="16" spans="1:16" ht="21" customHeight="1">
      <c r="A16" s="13" t="s">
        <v>162</v>
      </c>
      <c r="B16" s="14"/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/>
      <c r="I16" s="14"/>
      <c r="J16" s="14">
        <v>1</v>
      </c>
      <c r="K16" s="14">
        <v>1</v>
      </c>
      <c r="L16" s="14"/>
      <c r="M16" s="14"/>
      <c r="N16" s="14"/>
      <c r="O16" s="14"/>
      <c r="P16" s="14">
        <f>SUM(B16:M16)</f>
        <v>7</v>
      </c>
    </row>
    <row r="17" spans="1:16" ht="21" customHeight="1">
      <c r="A17" s="16" t="s">
        <v>163</v>
      </c>
      <c r="B17" s="16">
        <v>1</v>
      </c>
      <c r="C17" s="14"/>
      <c r="D17" s="16">
        <v>1</v>
      </c>
      <c r="E17" s="16"/>
      <c r="F17" s="16"/>
      <c r="G17" s="14"/>
      <c r="H17" s="14">
        <v>1</v>
      </c>
      <c r="I17" s="16">
        <v>1</v>
      </c>
      <c r="J17" s="16"/>
      <c r="K17" s="16"/>
      <c r="L17" s="14"/>
      <c r="M17" s="14"/>
      <c r="N17" s="14"/>
      <c r="O17" s="14"/>
      <c r="P17" s="14">
        <f>SUM(B17:M17)</f>
        <v>4</v>
      </c>
    </row>
    <row r="18" spans="1:16" ht="21" customHeight="1">
      <c r="A18" s="16" t="s">
        <v>164</v>
      </c>
      <c r="B18" s="16"/>
      <c r="C18" s="14">
        <v>1</v>
      </c>
      <c r="D18" s="16"/>
      <c r="E18" s="16">
        <v>1</v>
      </c>
      <c r="F18" s="16"/>
      <c r="G18" s="14"/>
      <c r="H18" s="14"/>
      <c r="I18" s="16"/>
      <c r="J18" s="16"/>
      <c r="K18" s="16"/>
      <c r="L18" s="14"/>
      <c r="M18" s="14">
        <v>1</v>
      </c>
      <c r="N18" s="14"/>
      <c r="O18" s="14"/>
      <c r="P18" s="14">
        <f>SUM(B18:M18)</f>
        <v>3</v>
      </c>
    </row>
    <row r="19" spans="1:16" ht="21" customHeight="1">
      <c r="A19" s="16" t="s">
        <v>165</v>
      </c>
      <c r="B19" s="16">
        <v>1</v>
      </c>
      <c r="C19" s="14"/>
      <c r="D19" s="16">
        <v>1</v>
      </c>
      <c r="E19" s="16"/>
      <c r="F19" s="16"/>
      <c r="G19" s="14"/>
      <c r="H19" s="14">
        <v>1</v>
      </c>
      <c r="I19" s="16">
        <v>1</v>
      </c>
      <c r="J19" s="16"/>
      <c r="K19" s="16"/>
      <c r="L19" s="14"/>
      <c r="M19" s="14"/>
      <c r="N19" s="14"/>
      <c r="O19" s="14"/>
      <c r="P19" s="14">
        <f>SUM(B19:M19)</f>
        <v>4</v>
      </c>
    </row>
    <row r="20" spans="1:16" ht="21" customHeight="1">
      <c r="A20" s="13" t="s">
        <v>166</v>
      </c>
      <c r="B20" s="14"/>
      <c r="C20" s="14">
        <v>1</v>
      </c>
      <c r="D20" s="14"/>
      <c r="E20" s="14">
        <v>1</v>
      </c>
      <c r="F20" s="14"/>
      <c r="G20" s="14"/>
      <c r="H20" s="14"/>
      <c r="I20" s="14"/>
      <c r="J20" s="14"/>
      <c r="K20" s="14">
        <v>1</v>
      </c>
      <c r="L20" s="14"/>
      <c r="M20" s="14"/>
      <c r="N20" s="14"/>
      <c r="O20" s="14"/>
      <c r="P20" s="14">
        <f aca="true" t="shared" si="1" ref="P20:P26">SUM(B20:M20)</f>
        <v>3</v>
      </c>
    </row>
    <row r="21" spans="1:16" ht="21" customHeight="1">
      <c r="A21" s="13" t="s">
        <v>167</v>
      </c>
      <c r="B21" s="14"/>
      <c r="C21" s="14"/>
      <c r="D21" s="14"/>
      <c r="E21" s="14">
        <v>1</v>
      </c>
      <c r="F21" s="14">
        <v>1</v>
      </c>
      <c r="G21" s="14"/>
      <c r="H21" s="14"/>
      <c r="I21" s="14"/>
      <c r="J21" s="14">
        <v>1</v>
      </c>
      <c r="K21" s="14"/>
      <c r="L21" s="14"/>
      <c r="M21" s="14"/>
      <c r="N21" s="14"/>
      <c r="O21" s="14"/>
      <c r="P21" s="14">
        <f t="shared" si="1"/>
        <v>3</v>
      </c>
    </row>
    <row r="22" spans="1:16" ht="21" customHeight="1">
      <c r="A22" s="13" t="s">
        <v>168</v>
      </c>
      <c r="B22" s="14"/>
      <c r="C22" s="14"/>
      <c r="D22" s="14">
        <v>1</v>
      </c>
      <c r="E22" s="14">
        <v>1</v>
      </c>
      <c r="F22" s="17"/>
      <c r="G22" s="14"/>
      <c r="H22" s="14"/>
      <c r="I22" s="14"/>
      <c r="J22" s="14"/>
      <c r="K22" s="14"/>
      <c r="L22" s="14"/>
      <c r="M22" s="14"/>
      <c r="N22" s="14"/>
      <c r="O22" s="14"/>
      <c r="P22" s="14">
        <f t="shared" si="1"/>
        <v>2</v>
      </c>
    </row>
    <row r="23" spans="1:16" ht="21" customHeight="1">
      <c r="A23" s="13" t="s">
        <v>169</v>
      </c>
      <c r="B23" s="14">
        <v>1</v>
      </c>
      <c r="C23" s="14"/>
      <c r="D23" s="14"/>
      <c r="E23" s="14"/>
      <c r="F23" s="14"/>
      <c r="G23" s="14"/>
      <c r="H23" s="14"/>
      <c r="I23" s="14"/>
      <c r="J23" s="14"/>
      <c r="K23" s="14">
        <v>1</v>
      </c>
      <c r="L23" s="14"/>
      <c r="M23" s="14"/>
      <c r="N23" s="14"/>
      <c r="O23" s="14"/>
      <c r="P23" s="14">
        <f t="shared" si="1"/>
        <v>2</v>
      </c>
    </row>
    <row r="24" spans="1:16" ht="21" customHeight="1">
      <c r="A24" s="16" t="s">
        <v>170</v>
      </c>
      <c r="B24" s="14"/>
      <c r="C24" s="14"/>
      <c r="D24" s="14"/>
      <c r="E24" s="14">
        <v>1</v>
      </c>
      <c r="F24" s="14">
        <v>1</v>
      </c>
      <c r="G24" s="14">
        <v>1</v>
      </c>
      <c r="H24" s="14"/>
      <c r="I24" s="14"/>
      <c r="J24" s="14">
        <v>1</v>
      </c>
      <c r="K24" s="14"/>
      <c r="L24" s="14"/>
      <c r="M24" s="14"/>
      <c r="N24" s="14"/>
      <c r="O24" s="14"/>
      <c r="P24" s="14">
        <f t="shared" si="1"/>
        <v>4</v>
      </c>
    </row>
    <row r="25" spans="1:16" ht="21" customHeight="1">
      <c r="A25" s="16" t="s">
        <v>171</v>
      </c>
      <c r="B25" s="16"/>
      <c r="C25" s="14"/>
      <c r="D25" s="14"/>
      <c r="E25" s="14"/>
      <c r="F25" s="14"/>
      <c r="G25" s="14"/>
      <c r="H25" s="14"/>
      <c r="I25" s="14"/>
      <c r="J25" s="16">
        <v>1</v>
      </c>
      <c r="K25" s="14"/>
      <c r="L25" s="14"/>
      <c r="M25" s="14"/>
      <c r="N25" s="14"/>
      <c r="O25" s="14"/>
      <c r="P25" s="14">
        <f t="shared" si="1"/>
        <v>1</v>
      </c>
    </row>
    <row r="26" spans="1:16" ht="21" customHeight="1">
      <c r="A26" s="16" t="s">
        <v>172</v>
      </c>
      <c r="B26" s="16"/>
      <c r="C26" s="14"/>
      <c r="D26" s="14"/>
      <c r="E26" s="14"/>
      <c r="F26" s="14">
        <v>1</v>
      </c>
      <c r="G26" s="14"/>
      <c r="H26" s="14"/>
      <c r="I26" s="14"/>
      <c r="J26" s="16"/>
      <c r="K26" s="14"/>
      <c r="L26" s="14"/>
      <c r="M26" s="14">
        <v>1</v>
      </c>
      <c r="N26" s="14"/>
      <c r="O26" s="14"/>
      <c r="P26" s="14">
        <f t="shared" si="1"/>
        <v>2</v>
      </c>
    </row>
    <row r="27" spans="1:16" ht="21" customHeight="1">
      <c r="A27" s="16" t="s">
        <v>173</v>
      </c>
      <c r="B27" s="16">
        <v>1</v>
      </c>
      <c r="C27" s="14"/>
      <c r="D27" s="14"/>
      <c r="E27" s="14"/>
      <c r="F27" s="14"/>
      <c r="G27" s="14"/>
      <c r="H27" s="14"/>
      <c r="I27" s="14"/>
      <c r="J27" s="16"/>
      <c r="K27" s="14"/>
      <c r="L27" s="14"/>
      <c r="M27" s="14"/>
      <c r="N27" s="14"/>
      <c r="O27" s="14"/>
      <c r="P27" s="14">
        <v>1</v>
      </c>
    </row>
    <row r="28" spans="1:16" ht="21" customHeight="1">
      <c r="A28" s="13" t="s">
        <v>150</v>
      </c>
      <c r="B28" s="14">
        <f aca="true" t="shared" si="2" ref="B28:N28">SUM(B12:B27)</f>
        <v>4</v>
      </c>
      <c r="C28" s="14">
        <f t="shared" si="2"/>
        <v>3</v>
      </c>
      <c r="D28" s="14">
        <f t="shared" si="2"/>
        <v>4</v>
      </c>
      <c r="E28" s="14">
        <f t="shared" si="2"/>
        <v>9</v>
      </c>
      <c r="F28" s="14">
        <f t="shared" si="2"/>
        <v>4</v>
      </c>
      <c r="G28" s="14">
        <f t="shared" si="2"/>
        <v>2</v>
      </c>
      <c r="H28" s="14">
        <f t="shared" si="2"/>
        <v>2</v>
      </c>
      <c r="I28" s="14">
        <f t="shared" si="2"/>
        <v>2</v>
      </c>
      <c r="J28" s="14">
        <f t="shared" si="2"/>
        <v>4</v>
      </c>
      <c r="K28" s="14">
        <v>4</v>
      </c>
      <c r="L28" s="14">
        <f t="shared" si="2"/>
        <v>0</v>
      </c>
      <c r="M28" s="14">
        <f t="shared" si="2"/>
        <v>3</v>
      </c>
      <c r="N28" s="14">
        <f t="shared" si="2"/>
        <v>0</v>
      </c>
      <c r="O28" s="14"/>
      <c r="P28" s="14">
        <v>41</v>
      </c>
    </row>
    <row r="29" spans="1:16" ht="21" customHeight="1">
      <c r="A29" s="13" t="s">
        <v>128</v>
      </c>
      <c r="B29" s="14">
        <f aca="true" t="shared" si="3" ref="B29:N29">SUM(B10,B28)</f>
        <v>7</v>
      </c>
      <c r="C29" s="14">
        <f t="shared" si="3"/>
        <v>5</v>
      </c>
      <c r="D29" s="14">
        <f t="shared" si="3"/>
        <v>7</v>
      </c>
      <c r="E29" s="14">
        <f t="shared" si="3"/>
        <v>14</v>
      </c>
      <c r="F29" s="14">
        <f t="shared" si="3"/>
        <v>8</v>
      </c>
      <c r="G29" s="14">
        <f t="shared" si="3"/>
        <v>5</v>
      </c>
      <c r="H29" s="14">
        <f t="shared" si="3"/>
        <v>2</v>
      </c>
      <c r="I29" s="14">
        <f t="shared" si="3"/>
        <v>2</v>
      </c>
      <c r="J29" s="14">
        <f t="shared" si="3"/>
        <v>6</v>
      </c>
      <c r="K29" s="14">
        <f t="shared" si="3"/>
        <v>4</v>
      </c>
      <c r="L29" s="14">
        <f t="shared" si="3"/>
        <v>5</v>
      </c>
      <c r="M29" s="14">
        <f t="shared" si="3"/>
        <v>3</v>
      </c>
      <c r="N29" s="14">
        <f t="shared" si="3"/>
        <v>1</v>
      </c>
      <c r="O29" s="14">
        <v>1</v>
      </c>
      <c r="P29" s="14">
        <v>70</v>
      </c>
    </row>
  </sheetData>
  <sheetProtection/>
  <mergeCells count="1">
    <mergeCell ref="A2:P2"/>
  </mergeCells>
  <printOptions horizontalCentered="1"/>
  <pageMargins left="0.4722222222222222" right="0.4722222222222222" top="0.7833333333333333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SheetLayoutView="90" workbookViewId="0" topLeftCell="A1">
      <selection activeCell="C49" sqref="C49:C50"/>
    </sheetView>
  </sheetViews>
  <sheetFormatPr defaultColWidth="9.00390625" defaultRowHeight="14.25"/>
  <cols>
    <col min="1" max="1" width="2.00390625" style="2" customWidth="1"/>
    <col min="2" max="2" width="2.50390625" style="3" customWidth="1"/>
    <col min="3" max="3" width="13.125" style="2" customWidth="1"/>
    <col min="4" max="4" width="4.375" style="2" customWidth="1"/>
    <col min="5" max="5" width="3.50390625" style="2" customWidth="1"/>
    <col min="6" max="6" width="38.875" style="2" customWidth="1"/>
    <col min="7" max="7" width="4.375" style="2" customWidth="1"/>
    <col min="8" max="8" width="8.875" style="2" customWidth="1"/>
    <col min="9" max="9" width="32.50390625" style="2" customWidth="1"/>
    <col min="10" max="10" width="7.375" style="2" customWidth="1"/>
    <col min="11" max="11" width="4.875" style="2" customWidth="1"/>
    <col min="12" max="12" width="6.50390625" style="2" customWidth="1"/>
    <col min="13" max="16384" width="9.00390625" style="2" customWidth="1"/>
  </cols>
  <sheetData>
    <row r="1" spans="1:12" ht="20.25">
      <c r="A1" s="40" t="s">
        <v>174</v>
      </c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0.75" customHeight="1">
      <c r="A2" s="42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ht="19.5" customHeight="1">
      <c r="A3" s="43" t="s">
        <v>176</v>
      </c>
      <c r="B3" s="43"/>
      <c r="C3" s="43" t="s">
        <v>177</v>
      </c>
      <c r="D3" s="43" t="s">
        <v>178</v>
      </c>
      <c r="E3" s="51" t="s">
        <v>179</v>
      </c>
      <c r="F3" s="52"/>
      <c r="G3" s="43" t="s">
        <v>180</v>
      </c>
      <c r="H3" s="43"/>
      <c r="I3" s="43"/>
      <c r="J3" s="43"/>
      <c r="K3" s="43" t="s">
        <v>181</v>
      </c>
      <c r="L3" s="50" t="s">
        <v>182</v>
      </c>
    </row>
    <row r="4" spans="1:12" s="1" customFormat="1" ht="24" customHeight="1">
      <c r="A4" s="43"/>
      <c r="B4" s="43"/>
      <c r="C4" s="43"/>
      <c r="D4" s="43"/>
      <c r="E4" s="53"/>
      <c r="F4" s="54"/>
      <c r="G4" s="4" t="s">
        <v>183</v>
      </c>
      <c r="H4" s="4" t="s">
        <v>184</v>
      </c>
      <c r="I4" s="4" t="s">
        <v>185</v>
      </c>
      <c r="J4" s="4" t="s">
        <v>186</v>
      </c>
      <c r="K4" s="43"/>
      <c r="L4" s="50"/>
    </row>
    <row r="5" spans="1:12" s="1" customFormat="1" ht="21" customHeight="1">
      <c r="A5" s="43" t="s">
        <v>187</v>
      </c>
      <c r="B5" s="43"/>
      <c r="C5" s="43" t="s">
        <v>188</v>
      </c>
      <c r="D5" s="5" t="s">
        <v>189</v>
      </c>
      <c r="E5" s="4">
        <v>11</v>
      </c>
      <c r="F5" s="6" t="s">
        <v>190</v>
      </c>
      <c r="G5" s="43" t="s">
        <v>191</v>
      </c>
      <c r="H5" s="43" t="s">
        <v>192</v>
      </c>
      <c r="I5" s="4" t="s">
        <v>193</v>
      </c>
      <c r="J5" s="43" t="s">
        <v>194</v>
      </c>
      <c r="K5" s="43" t="s">
        <v>195</v>
      </c>
      <c r="L5" s="44"/>
    </row>
    <row r="6" spans="1:12" s="1" customFormat="1" ht="21" customHeight="1">
      <c r="A6" s="43"/>
      <c r="B6" s="43"/>
      <c r="C6" s="43"/>
      <c r="D6" s="5" t="s">
        <v>196</v>
      </c>
      <c r="E6" s="4">
        <v>11</v>
      </c>
      <c r="F6" s="6" t="s">
        <v>197</v>
      </c>
      <c r="G6" s="43"/>
      <c r="H6" s="43"/>
      <c r="I6" s="4" t="s">
        <v>193</v>
      </c>
      <c r="J6" s="43"/>
      <c r="K6" s="43"/>
      <c r="L6" s="46"/>
    </row>
    <row r="7" spans="1:12" s="1" customFormat="1" ht="21" customHeight="1">
      <c r="A7" s="43"/>
      <c r="B7" s="43"/>
      <c r="C7" s="43" t="s">
        <v>198</v>
      </c>
      <c r="D7" s="5" t="s">
        <v>199</v>
      </c>
      <c r="E7" s="4">
        <v>11</v>
      </c>
      <c r="F7" s="6" t="s">
        <v>190</v>
      </c>
      <c r="G7" s="43"/>
      <c r="H7" s="43"/>
      <c r="I7" s="4" t="s">
        <v>193</v>
      </c>
      <c r="J7" s="43"/>
      <c r="K7" s="43"/>
      <c r="L7" s="46"/>
    </row>
    <row r="8" spans="1:12" s="1" customFormat="1" ht="21" customHeight="1">
      <c r="A8" s="43"/>
      <c r="B8" s="43"/>
      <c r="C8" s="43"/>
      <c r="D8" s="5" t="s">
        <v>200</v>
      </c>
      <c r="E8" s="4">
        <v>11</v>
      </c>
      <c r="F8" s="6" t="s">
        <v>197</v>
      </c>
      <c r="G8" s="43"/>
      <c r="H8" s="43"/>
      <c r="I8" s="4" t="s">
        <v>193</v>
      </c>
      <c r="J8" s="43"/>
      <c r="K8" s="43"/>
      <c r="L8" s="46"/>
    </row>
    <row r="9" spans="1:12" s="1" customFormat="1" ht="21" customHeight="1">
      <c r="A9" s="43"/>
      <c r="B9" s="43"/>
      <c r="C9" s="43" t="s">
        <v>201</v>
      </c>
      <c r="D9" s="5" t="s">
        <v>202</v>
      </c>
      <c r="E9" s="4">
        <v>12</v>
      </c>
      <c r="F9" s="6" t="s">
        <v>190</v>
      </c>
      <c r="G9" s="43"/>
      <c r="H9" s="43"/>
      <c r="I9" s="4" t="s">
        <v>193</v>
      </c>
      <c r="J9" s="43"/>
      <c r="K9" s="43"/>
      <c r="L9" s="46"/>
    </row>
    <row r="10" spans="1:12" s="1" customFormat="1" ht="21" customHeight="1">
      <c r="A10" s="43"/>
      <c r="B10" s="43"/>
      <c r="C10" s="43"/>
      <c r="D10" s="5" t="s">
        <v>203</v>
      </c>
      <c r="E10" s="4">
        <v>12</v>
      </c>
      <c r="F10" s="6" t="s">
        <v>197</v>
      </c>
      <c r="G10" s="43"/>
      <c r="H10" s="43"/>
      <c r="I10" s="4" t="s">
        <v>193</v>
      </c>
      <c r="J10" s="43"/>
      <c r="K10" s="43"/>
      <c r="L10" s="46"/>
    </row>
    <row r="11" spans="1:12" s="1" customFormat="1" ht="21" customHeight="1">
      <c r="A11" s="43"/>
      <c r="B11" s="43"/>
      <c r="C11" s="43" t="s">
        <v>204</v>
      </c>
      <c r="D11" s="5" t="s">
        <v>205</v>
      </c>
      <c r="E11" s="4">
        <v>9</v>
      </c>
      <c r="F11" s="6" t="s">
        <v>190</v>
      </c>
      <c r="G11" s="43"/>
      <c r="H11" s="43"/>
      <c r="I11" s="4" t="s">
        <v>193</v>
      </c>
      <c r="J11" s="43"/>
      <c r="K11" s="43"/>
      <c r="L11" s="46"/>
    </row>
    <row r="12" spans="1:12" s="1" customFormat="1" ht="21" customHeight="1">
      <c r="A12" s="43"/>
      <c r="B12" s="43"/>
      <c r="C12" s="43"/>
      <c r="D12" s="5" t="s">
        <v>206</v>
      </c>
      <c r="E12" s="4">
        <v>9</v>
      </c>
      <c r="F12" s="6" t="s">
        <v>197</v>
      </c>
      <c r="G12" s="43"/>
      <c r="H12" s="43"/>
      <c r="I12" s="4" t="s">
        <v>193</v>
      </c>
      <c r="J12" s="43"/>
      <c r="K12" s="43"/>
      <c r="L12" s="46"/>
    </row>
    <row r="13" spans="1:12" s="1" customFormat="1" ht="21" customHeight="1">
      <c r="A13" s="43"/>
      <c r="B13" s="43"/>
      <c r="C13" s="43" t="s">
        <v>207</v>
      </c>
      <c r="D13" s="5" t="s">
        <v>208</v>
      </c>
      <c r="E13" s="4">
        <v>9</v>
      </c>
      <c r="F13" s="6" t="s">
        <v>190</v>
      </c>
      <c r="G13" s="43"/>
      <c r="H13" s="43"/>
      <c r="I13" s="4" t="s">
        <v>193</v>
      </c>
      <c r="J13" s="43"/>
      <c r="K13" s="43"/>
      <c r="L13" s="46"/>
    </row>
    <row r="14" spans="1:12" s="1" customFormat="1" ht="21" customHeight="1">
      <c r="A14" s="43"/>
      <c r="B14" s="43"/>
      <c r="C14" s="43"/>
      <c r="D14" s="5" t="s">
        <v>209</v>
      </c>
      <c r="E14" s="4">
        <v>9</v>
      </c>
      <c r="F14" s="6" t="s">
        <v>197</v>
      </c>
      <c r="G14" s="43"/>
      <c r="H14" s="43"/>
      <c r="I14" s="4" t="s">
        <v>193</v>
      </c>
      <c r="J14" s="43"/>
      <c r="K14" s="43"/>
      <c r="L14" s="46"/>
    </row>
    <row r="15" spans="1:12" s="1" customFormat="1" ht="21" customHeight="1">
      <c r="A15" s="43"/>
      <c r="B15" s="43"/>
      <c r="C15" s="43" t="s">
        <v>210</v>
      </c>
      <c r="D15" s="5" t="s">
        <v>211</v>
      </c>
      <c r="E15" s="4">
        <v>9</v>
      </c>
      <c r="F15" s="6" t="s">
        <v>190</v>
      </c>
      <c r="G15" s="43"/>
      <c r="H15" s="43"/>
      <c r="I15" s="4" t="s">
        <v>193</v>
      </c>
      <c r="J15" s="43"/>
      <c r="K15" s="43"/>
      <c r="L15" s="46"/>
    </row>
    <row r="16" spans="1:12" s="1" customFormat="1" ht="21" customHeight="1">
      <c r="A16" s="43"/>
      <c r="B16" s="43"/>
      <c r="C16" s="43"/>
      <c r="D16" s="5" t="s">
        <v>212</v>
      </c>
      <c r="E16" s="4">
        <v>9</v>
      </c>
      <c r="F16" s="6" t="s">
        <v>197</v>
      </c>
      <c r="G16" s="43"/>
      <c r="H16" s="43"/>
      <c r="I16" s="4" t="s">
        <v>193</v>
      </c>
      <c r="J16" s="43"/>
      <c r="K16" s="43"/>
      <c r="L16" s="46"/>
    </row>
    <row r="17" spans="1:12" s="1" customFormat="1" ht="21" customHeight="1">
      <c r="A17" s="43"/>
      <c r="B17" s="43"/>
      <c r="C17" s="43" t="s">
        <v>213</v>
      </c>
      <c r="D17" s="5" t="s">
        <v>214</v>
      </c>
      <c r="E17" s="4">
        <v>7</v>
      </c>
      <c r="F17" s="6" t="s">
        <v>190</v>
      </c>
      <c r="G17" s="43"/>
      <c r="H17" s="43"/>
      <c r="I17" s="4" t="s">
        <v>215</v>
      </c>
      <c r="J17" s="43" t="s">
        <v>216</v>
      </c>
      <c r="K17" s="43"/>
      <c r="L17" s="46"/>
    </row>
    <row r="18" spans="1:12" s="1" customFormat="1" ht="21" customHeight="1">
      <c r="A18" s="43"/>
      <c r="B18" s="43"/>
      <c r="C18" s="43"/>
      <c r="D18" s="5" t="s">
        <v>217</v>
      </c>
      <c r="E18" s="4">
        <v>7</v>
      </c>
      <c r="F18" s="6" t="s">
        <v>197</v>
      </c>
      <c r="G18" s="43"/>
      <c r="H18" s="43"/>
      <c r="I18" s="4" t="s">
        <v>215</v>
      </c>
      <c r="J18" s="43"/>
      <c r="K18" s="43"/>
      <c r="L18" s="46"/>
    </row>
    <row r="19" spans="1:12" s="1" customFormat="1" ht="21" customHeight="1">
      <c r="A19" s="43"/>
      <c r="B19" s="43"/>
      <c r="C19" s="44" t="s">
        <v>218</v>
      </c>
      <c r="D19" s="5" t="s">
        <v>219</v>
      </c>
      <c r="E19" s="4">
        <v>3</v>
      </c>
      <c r="F19" s="6" t="s">
        <v>190</v>
      </c>
      <c r="G19" s="43"/>
      <c r="H19" s="43"/>
      <c r="I19" s="4" t="s">
        <v>220</v>
      </c>
      <c r="J19" s="43"/>
      <c r="K19" s="43"/>
      <c r="L19" s="46"/>
    </row>
    <row r="20" spans="1:12" s="1" customFormat="1" ht="21" customHeight="1">
      <c r="A20" s="43"/>
      <c r="B20" s="43"/>
      <c r="C20" s="45"/>
      <c r="D20" s="5" t="s">
        <v>221</v>
      </c>
      <c r="E20" s="4">
        <v>2</v>
      </c>
      <c r="F20" s="6" t="s">
        <v>197</v>
      </c>
      <c r="G20" s="43"/>
      <c r="H20" s="43"/>
      <c r="I20" s="4" t="s">
        <v>220</v>
      </c>
      <c r="J20" s="43"/>
      <c r="K20" s="43"/>
      <c r="L20" s="46"/>
    </row>
    <row r="21" spans="1:12" s="1" customFormat="1" ht="21" customHeight="1">
      <c r="A21" s="43"/>
      <c r="B21" s="43"/>
      <c r="C21" s="44" t="s">
        <v>222</v>
      </c>
      <c r="D21" s="5" t="s">
        <v>223</v>
      </c>
      <c r="E21" s="4">
        <v>4</v>
      </c>
      <c r="F21" s="6" t="s">
        <v>190</v>
      </c>
      <c r="G21" s="43"/>
      <c r="H21" s="43"/>
      <c r="I21" s="4" t="s">
        <v>224</v>
      </c>
      <c r="J21" s="43"/>
      <c r="K21" s="43"/>
      <c r="L21" s="46"/>
    </row>
    <row r="22" spans="1:12" s="1" customFormat="1" ht="21" customHeight="1">
      <c r="A22" s="43"/>
      <c r="B22" s="43"/>
      <c r="C22" s="45"/>
      <c r="D22" s="5" t="s">
        <v>225</v>
      </c>
      <c r="E22" s="4">
        <v>4</v>
      </c>
      <c r="F22" s="6" t="s">
        <v>197</v>
      </c>
      <c r="G22" s="43"/>
      <c r="H22" s="43"/>
      <c r="I22" s="4" t="s">
        <v>224</v>
      </c>
      <c r="J22" s="43"/>
      <c r="K22" s="43"/>
      <c r="L22" s="46"/>
    </row>
    <row r="23" spans="1:12" s="1" customFormat="1" ht="21" customHeight="1">
      <c r="A23" s="43"/>
      <c r="B23" s="43"/>
      <c r="C23" s="4" t="s">
        <v>226</v>
      </c>
      <c r="D23" s="5" t="s">
        <v>227</v>
      </c>
      <c r="E23" s="4">
        <v>3</v>
      </c>
      <c r="F23" s="6" t="s">
        <v>197</v>
      </c>
      <c r="G23" s="43"/>
      <c r="H23" s="43"/>
      <c r="I23" s="4" t="s">
        <v>220</v>
      </c>
      <c r="J23" s="43"/>
      <c r="K23" s="43"/>
      <c r="L23" s="45"/>
    </row>
    <row r="24" spans="1:12" s="1" customFormat="1" ht="22.5" customHeight="1">
      <c r="A24" s="43" t="s">
        <v>228</v>
      </c>
      <c r="B24" s="43"/>
      <c r="C24" s="4" t="s">
        <v>229</v>
      </c>
      <c r="D24" s="5" t="s">
        <v>230</v>
      </c>
      <c r="E24" s="4">
        <v>3</v>
      </c>
      <c r="F24" s="6" t="s">
        <v>197</v>
      </c>
      <c r="G24" s="44" t="s">
        <v>191</v>
      </c>
      <c r="H24" s="44" t="s">
        <v>231</v>
      </c>
      <c r="I24" s="4" t="s">
        <v>232</v>
      </c>
      <c r="J24" s="43" t="s">
        <v>233</v>
      </c>
      <c r="K24" s="43" t="s">
        <v>195</v>
      </c>
      <c r="L24" s="44"/>
    </row>
    <row r="25" spans="1:12" s="1" customFormat="1" ht="22.5" customHeight="1">
      <c r="A25" s="43"/>
      <c r="B25" s="43"/>
      <c r="C25" s="4" t="s">
        <v>234</v>
      </c>
      <c r="D25" s="5" t="s">
        <v>235</v>
      </c>
      <c r="E25" s="4">
        <v>2</v>
      </c>
      <c r="F25" s="6" t="s">
        <v>197</v>
      </c>
      <c r="G25" s="46"/>
      <c r="H25" s="46"/>
      <c r="I25" s="4" t="s">
        <v>236</v>
      </c>
      <c r="J25" s="43"/>
      <c r="K25" s="43"/>
      <c r="L25" s="46"/>
    </row>
    <row r="26" spans="1:12" s="1" customFormat="1" ht="22.5" customHeight="1">
      <c r="A26" s="43"/>
      <c r="B26" s="43"/>
      <c r="C26" s="4" t="s">
        <v>237</v>
      </c>
      <c r="D26" s="5" t="s">
        <v>238</v>
      </c>
      <c r="E26" s="4">
        <v>3</v>
      </c>
      <c r="F26" s="6" t="s">
        <v>197</v>
      </c>
      <c r="G26" s="46"/>
      <c r="H26" s="46"/>
      <c r="I26" s="4" t="s">
        <v>239</v>
      </c>
      <c r="J26" s="43"/>
      <c r="K26" s="43"/>
      <c r="L26" s="46"/>
    </row>
    <row r="27" spans="1:12" s="1" customFormat="1" ht="22.5" customHeight="1">
      <c r="A27" s="43"/>
      <c r="B27" s="43"/>
      <c r="C27" s="44" t="s">
        <v>240</v>
      </c>
      <c r="D27" s="5" t="s">
        <v>241</v>
      </c>
      <c r="E27" s="4">
        <v>2</v>
      </c>
      <c r="F27" s="6" t="s">
        <v>190</v>
      </c>
      <c r="G27" s="46"/>
      <c r="H27" s="46"/>
      <c r="I27" s="4" t="s">
        <v>242</v>
      </c>
      <c r="J27" s="43"/>
      <c r="K27" s="43"/>
      <c r="L27" s="46"/>
    </row>
    <row r="28" spans="1:12" s="1" customFormat="1" ht="22.5" customHeight="1">
      <c r="A28" s="43"/>
      <c r="B28" s="43"/>
      <c r="C28" s="45"/>
      <c r="D28" s="5" t="s">
        <v>243</v>
      </c>
      <c r="E28" s="4">
        <v>3</v>
      </c>
      <c r="F28" s="6" t="s">
        <v>197</v>
      </c>
      <c r="G28" s="46"/>
      <c r="H28" s="46"/>
      <c r="I28" s="4" t="s">
        <v>242</v>
      </c>
      <c r="J28" s="43"/>
      <c r="K28" s="43"/>
      <c r="L28" s="46"/>
    </row>
    <row r="29" spans="1:12" s="1" customFormat="1" ht="34.5" customHeight="1">
      <c r="A29" s="43"/>
      <c r="B29" s="43"/>
      <c r="C29" s="44" t="s">
        <v>244</v>
      </c>
      <c r="D29" s="5" t="s">
        <v>245</v>
      </c>
      <c r="E29" s="4">
        <v>2</v>
      </c>
      <c r="F29" s="6" t="s">
        <v>190</v>
      </c>
      <c r="G29" s="46"/>
      <c r="H29" s="46"/>
      <c r="I29" s="8" t="s">
        <v>246</v>
      </c>
      <c r="J29" s="43"/>
      <c r="K29" s="43"/>
      <c r="L29" s="46"/>
    </row>
    <row r="30" spans="1:12" s="1" customFormat="1" ht="34.5" customHeight="1">
      <c r="A30" s="43"/>
      <c r="B30" s="43"/>
      <c r="C30" s="45"/>
      <c r="D30" s="5" t="s">
        <v>247</v>
      </c>
      <c r="E30" s="4">
        <v>2</v>
      </c>
      <c r="F30" s="6" t="s">
        <v>197</v>
      </c>
      <c r="G30" s="46"/>
      <c r="H30" s="46"/>
      <c r="I30" s="8" t="s">
        <v>246</v>
      </c>
      <c r="J30" s="43"/>
      <c r="K30" s="43"/>
      <c r="L30" s="46"/>
    </row>
    <row r="31" spans="1:12" s="1" customFormat="1" ht="19.5" customHeight="1">
      <c r="A31" s="43"/>
      <c r="B31" s="43"/>
      <c r="C31" s="4" t="s">
        <v>248</v>
      </c>
      <c r="D31" s="5" t="s">
        <v>249</v>
      </c>
      <c r="E31" s="4">
        <v>3</v>
      </c>
      <c r="F31" s="6" t="s">
        <v>197</v>
      </c>
      <c r="G31" s="46"/>
      <c r="H31" s="46"/>
      <c r="I31" s="4" t="s">
        <v>250</v>
      </c>
      <c r="J31" s="43"/>
      <c r="K31" s="43"/>
      <c r="L31" s="46"/>
    </row>
    <row r="32" spans="1:12" s="1" customFormat="1" ht="57" customHeight="1">
      <c r="A32" s="43"/>
      <c r="B32" s="43"/>
      <c r="C32" s="4" t="s">
        <v>251</v>
      </c>
      <c r="D32" s="5" t="s">
        <v>252</v>
      </c>
      <c r="E32" s="4">
        <v>2</v>
      </c>
      <c r="F32" s="6" t="s">
        <v>197</v>
      </c>
      <c r="G32" s="46"/>
      <c r="H32" s="46"/>
      <c r="I32" s="8" t="s">
        <v>253</v>
      </c>
      <c r="J32" s="43"/>
      <c r="K32" s="43"/>
      <c r="L32" s="46"/>
    </row>
    <row r="33" spans="1:12" s="1" customFormat="1" ht="21.75" customHeight="1">
      <c r="A33" s="43"/>
      <c r="B33" s="43"/>
      <c r="C33" s="44" t="s">
        <v>254</v>
      </c>
      <c r="D33" s="5" t="s">
        <v>255</v>
      </c>
      <c r="E33" s="4">
        <v>3</v>
      </c>
      <c r="F33" s="6" t="s">
        <v>190</v>
      </c>
      <c r="G33" s="46"/>
      <c r="H33" s="46"/>
      <c r="I33" s="4" t="s">
        <v>256</v>
      </c>
      <c r="J33" s="43"/>
      <c r="K33" s="43"/>
      <c r="L33" s="46"/>
    </row>
    <row r="34" spans="1:12" s="1" customFormat="1" ht="21.75" customHeight="1">
      <c r="A34" s="43"/>
      <c r="B34" s="43"/>
      <c r="C34" s="45"/>
      <c r="D34" s="5" t="s">
        <v>257</v>
      </c>
      <c r="E34" s="4">
        <v>2</v>
      </c>
      <c r="F34" s="6" t="s">
        <v>197</v>
      </c>
      <c r="G34" s="46"/>
      <c r="H34" s="46"/>
      <c r="I34" s="4" t="s">
        <v>256</v>
      </c>
      <c r="J34" s="43"/>
      <c r="K34" s="43"/>
      <c r="L34" s="46"/>
    </row>
    <row r="35" spans="1:12" s="1" customFormat="1" ht="21.75" customHeight="1">
      <c r="A35" s="43"/>
      <c r="B35" s="43"/>
      <c r="C35" s="4" t="s">
        <v>258</v>
      </c>
      <c r="D35" s="5" t="s">
        <v>259</v>
      </c>
      <c r="E35" s="4">
        <v>1</v>
      </c>
      <c r="F35" s="6" t="s">
        <v>197</v>
      </c>
      <c r="G35" s="46"/>
      <c r="H35" s="46"/>
      <c r="I35" s="4" t="s">
        <v>260</v>
      </c>
      <c r="J35" s="43"/>
      <c r="K35" s="43"/>
      <c r="L35" s="46"/>
    </row>
    <row r="36" spans="1:12" s="1" customFormat="1" ht="21.75" customHeight="1">
      <c r="A36" s="43"/>
      <c r="B36" s="43"/>
      <c r="C36" s="4" t="s">
        <v>261</v>
      </c>
      <c r="D36" s="5" t="s">
        <v>262</v>
      </c>
      <c r="E36" s="7">
        <v>1</v>
      </c>
      <c r="F36" s="6" t="s">
        <v>197</v>
      </c>
      <c r="G36" s="45"/>
      <c r="H36" s="45"/>
      <c r="I36" s="4" t="s">
        <v>263</v>
      </c>
      <c r="J36" s="43"/>
      <c r="K36" s="43"/>
      <c r="L36" s="46"/>
    </row>
    <row r="37" spans="1:12" s="1" customFormat="1" ht="21.75" customHeight="1">
      <c r="A37" s="51" t="s">
        <v>264</v>
      </c>
      <c r="B37" s="52"/>
      <c r="C37" s="44" t="s">
        <v>265</v>
      </c>
      <c r="D37" s="5" t="s">
        <v>266</v>
      </c>
      <c r="E37" s="4">
        <v>2</v>
      </c>
      <c r="F37" s="6" t="s">
        <v>190</v>
      </c>
      <c r="G37" s="47" t="s">
        <v>267</v>
      </c>
      <c r="H37" s="47" t="s">
        <v>268</v>
      </c>
      <c r="I37" s="4" t="s">
        <v>232</v>
      </c>
      <c r="J37" s="43" t="s">
        <v>269</v>
      </c>
      <c r="K37" s="43"/>
      <c r="L37" s="46"/>
    </row>
    <row r="38" spans="1:12" s="1" customFormat="1" ht="21.75" customHeight="1">
      <c r="A38" s="55"/>
      <c r="B38" s="56"/>
      <c r="C38" s="45"/>
      <c r="D38" s="5" t="s">
        <v>270</v>
      </c>
      <c r="E38" s="4">
        <v>2</v>
      </c>
      <c r="F38" s="6" t="s">
        <v>197</v>
      </c>
      <c r="G38" s="48"/>
      <c r="H38" s="48"/>
      <c r="I38" s="4" t="s">
        <v>232</v>
      </c>
      <c r="J38" s="43"/>
      <c r="K38" s="43"/>
      <c r="L38" s="46"/>
    </row>
    <row r="39" spans="1:12" s="1" customFormat="1" ht="21" customHeight="1">
      <c r="A39" s="55"/>
      <c r="B39" s="56"/>
      <c r="C39" s="4" t="s">
        <v>271</v>
      </c>
      <c r="D39" s="5" t="s">
        <v>272</v>
      </c>
      <c r="E39" s="4">
        <v>3</v>
      </c>
      <c r="F39" s="6" t="s">
        <v>197</v>
      </c>
      <c r="G39" s="48"/>
      <c r="H39" s="48"/>
      <c r="I39" s="4" t="s">
        <v>236</v>
      </c>
      <c r="J39" s="43"/>
      <c r="K39" s="43"/>
      <c r="L39" s="46"/>
    </row>
    <row r="40" spans="1:12" s="1" customFormat="1" ht="21" customHeight="1">
      <c r="A40" s="55"/>
      <c r="B40" s="56"/>
      <c r="C40" s="44" t="s">
        <v>273</v>
      </c>
      <c r="D40" s="5" t="s">
        <v>274</v>
      </c>
      <c r="E40" s="4">
        <v>2</v>
      </c>
      <c r="F40" s="6" t="s">
        <v>190</v>
      </c>
      <c r="G40" s="48"/>
      <c r="H40" s="48"/>
      <c r="I40" s="4" t="s">
        <v>239</v>
      </c>
      <c r="J40" s="43"/>
      <c r="K40" s="43"/>
      <c r="L40" s="46"/>
    </row>
    <row r="41" spans="1:12" s="1" customFormat="1" ht="21" customHeight="1">
      <c r="A41" s="53"/>
      <c r="B41" s="54"/>
      <c r="C41" s="45"/>
      <c r="D41" s="5" t="s">
        <v>275</v>
      </c>
      <c r="E41" s="4">
        <v>2</v>
      </c>
      <c r="F41" s="6" t="s">
        <v>197</v>
      </c>
      <c r="G41" s="48"/>
      <c r="H41" s="48"/>
      <c r="I41" s="4" t="s">
        <v>239</v>
      </c>
      <c r="J41" s="43"/>
      <c r="K41" s="43"/>
      <c r="L41" s="46"/>
    </row>
    <row r="42" spans="1:12" s="1" customFormat="1" ht="18" customHeight="1">
      <c r="A42" s="51" t="s">
        <v>264</v>
      </c>
      <c r="B42" s="52"/>
      <c r="C42" s="44" t="s">
        <v>276</v>
      </c>
      <c r="D42" s="5" t="s">
        <v>277</v>
      </c>
      <c r="E42" s="4">
        <v>5</v>
      </c>
      <c r="F42" s="6" t="s">
        <v>190</v>
      </c>
      <c r="G42" s="48"/>
      <c r="H42" s="48"/>
      <c r="I42" s="4" t="s">
        <v>242</v>
      </c>
      <c r="J42" s="43"/>
      <c r="K42" s="43"/>
      <c r="L42" s="46"/>
    </row>
    <row r="43" spans="1:12" s="1" customFormat="1" ht="18" customHeight="1">
      <c r="A43" s="55"/>
      <c r="B43" s="56"/>
      <c r="C43" s="45"/>
      <c r="D43" s="5" t="s">
        <v>278</v>
      </c>
      <c r="E43" s="4">
        <v>4</v>
      </c>
      <c r="F43" s="6" t="s">
        <v>197</v>
      </c>
      <c r="G43" s="48"/>
      <c r="H43" s="48"/>
      <c r="I43" s="4" t="s">
        <v>242</v>
      </c>
      <c r="J43" s="43"/>
      <c r="K43" s="43"/>
      <c r="L43" s="46"/>
    </row>
    <row r="44" spans="1:12" s="1" customFormat="1" ht="30" customHeight="1">
      <c r="A44" s="55"/>
      <c r="B44" s="56"/>
      <c r="C44" s="44" t="s">
        <v>279</v>
      </c>
      <c r="D44" s="5" t="s">
        <v>280</v>
      </c>
      <c r="E44" s="4">
        <v>2</v>
      </c>
      <c r="F44" s="6" t="s">
        <v>190</v>
      </c>
      <c r="G44" s="48"/>
      <c r="H44" s="48"/>
      <c r="I44" s="8" t="s">
        <v>246</v>
      </c>
      <c r="J44" s="43"/>
      <c r="K44" s="43"/>
      <c r="L44" s="46"/>
    </row>
    <row r="45" spans="1:12" s="1" customFormat="1" ht="30" customHeight="1">
      <c r="A45" s="55"/>
      <c r="B45" s="56"/>
      <c r="C45" s="45"/>
      <c r="D45" s="5" t="s">
        <v>281</v>
      </c>
      <c r="E45" s="4">
        <v>2</v>
      </c>
      <c r="F45" s="6" t="s">
        <v>197</v>
      </c>
      <c r="G45" s="48"/>
      <c r="H45" s="48"/>
      <c r="I45" s="8" t="s">
        <v>246</v>
      </c>
      <c r="J45" s="43"/>
      <c r="K45" s="43"/>
      <c r="L45" s="46"/>
    </row>
    <row r="46" spans="1:12" s="1" customFormat="1" ht="21" customHeight="1">
      <c r="A46" s="55"/>
      <c r="B46" s="56"/>
      <c r="C46" s="4" t="s">
        <v>282</v>
      </c>
      <c r="D46" s="5" t="s">
        <v>283</v>
      </c>
      <c r="E46" s="4">
        <v>2</v>
      </c>
      <c r="F46" s="6" t="s">
        <v>197</v>
      </c>
      <c r="G46" s="48"/>
      <c r="H46" s="48"/>
      <c r="I46" s="4" t="s">
        <v>250</v>
      </c>
      <c r="J46" s="43"/>
      <c r="K46" s="43"/>
      <c r="L46" s="46"/>
    </row>
    <row r="47" spans="1:12" s="1" customFormat="1" ht="21" customHeight="1">
      <c r="A47" s="55"/>
      <c r="B47" s="56"/>
      <c r="C47" s="4" t="s">
        <v>284</v>
      </c>
      <c r="D47" s="5" t="s">
        <v>285</v>
      </c>
      <c r="E47" s="4">
        <v>2</v>
      </c>
      <c r="F47" s="6" t="s">
        <v>197</v>
      </c>
      <c r="G47" s="48"/>
      <c r="H47" s="48"/>
      <c r="I47" s="4" t="s">
        <v>220</v>
      </c>
      <c r="J47" s="43"/>
      <c r="K47" s="43"/>
      <c r="L47" s="46"/>
    </row>
    <row r="48" spans="1:12" s="1" customFormat="1" ht="27.75" customHeight="1">
      <c r="A48" s="55"/>
      <c r="B48" s="56"/>
      <c r="C48" s="4" t="s">
        <v>286</v>
      </c>
      <c r="D48" s="5" t="s">
        <v>287</v>
      </c>
      <c r="E48" s="4">
        <v>2</v>
      </c>
      <c r="F48" s="6" t="s">
        <v>197</v>
      </c>
      <c r="G48" s="48"/>
      <c r="H48" s="48"/>
      <c r="I48" s="4" t="s">
        <v>288</v>
      </c>
      <c r="J48" s="43"/>
      <c r="K48" s="43"/>
      <c r="L48" s="45"/>
    </row>
    <row r="49" spans="1:12" s="1" customFormat="1" ht="57" customHeight="1">
      <c r="A49" s="55"/>
      <c r="B49" s="56"/>
      <c r="C49" s="44" t="s">
        <v>289</v>
      </c>
      <c r="D49" s="5" t="s">
        <v>290</v>
      </c>
      <c r="E49" s="4">
        <v>2</v>
      </c>
      <c r="F49" s="6" t="s">
        <v>190</v>
      </c>
      <c r="G49" s="48"/>
      <c r="H49" s="48"/>
      <c r="I49" s="8" t="s">
        <v>291</v>
      </c>
      <c r="J49" s="43" t="s">
        <v>269</v>
      </c>
      <c r="K49" s="43" t="s">
        <v>195</v>
      </c>
      <c r="L49" s="44"/>
    </row>
    <row r="50" spans="1:12" s="1" customFormat="1" ht="57" customHeight="1">
      <c r="A50" s="55"/>
      <c r="B50" s="56"/>
      <c r="C50" s="45"/>
      <c r="D50" s="5" t="s">
        <v>292</v>
      </c>
      <c r="E50" s="4">
        <v>2</v>
      </c>
      <c r="F50" s="6" t="s">
        <v>197</v>
      </c>
      <c r="G50" s="48"/>
      <c r="H50" s="48"/>
      <c r="I50" s="8" t="s">
        <v>291</v>
      </c>
      <c r="J50" s="43"/>
      <c r="K50" s="43"/>
      <c r="L50" s="46"/>
    </row>
    <row r="51" spans="1:12" s="1" customFormat="1" ht="21" customHeight="1">
      <c r="A51" s="55"/>
      <c r="B51" s="56"/>
      <c r="C51" s="44" t="s">
        <v>293</v>
      </c>
      <c r="D51" s="5" t="s">
        <v>294</v>
      </c>
      <c r="E51" s="4">
        <v>2</v>
      </c>
      <c r="F51" s="6" t="s">
        <v>190</v>
      </c>
      <c r="G51" s="48"/>
      <c r="H51" s="48"/>
      <c r="I51" s="4" t="s">
        <v>295</v>
      </c>
      <c r="J51" s="43"/>
      <c r="K51" s="43"/>
      <c r="L51" s="46"/>
    </row>
    <row r="52" spans="1:12" s="1" customFormat="1" ht="21" customHeight="1">
      <c r="A52" s="55"/>
      <c r="B52" s="56"/>
      <c r="C52" s="45"/>
      <c r="D52" s="5" t="s">
        <v>296</v>
      </c>
      <c r="E52" s="4">
        <v>2</v>
      </c>
      <c r="F52" s="6" t="s">
        <v>197</v>
      </c>
      <c r="G52" s="48"/>
      <c r="H52" s="48"/>
      <c r="I52" s="4" t="s">
        <v>295</v>
      </c>
      <c r="J52" s="43"/>
      <c r="K52" s="43"/>
      <c r="L52" s="46"/>
    </row>
    <row r="53" spans="1:12" s="1" customFormat="1" ht="21" customHeight="1">
      <c r="A53" s="53"/>
      <c r="B53" s="54"/>
      <c r="C53" s="4" t="s">
        <v>297</v>
      </c>
      <c r="D53" s="5" t="s">
        <v>298</v>
      </c>
      <c r="E53" s="4">
        <v>3</v>
      </c>
      <c r="F53" s="6" t="s">
        <v>197</v>
      </c>
      <c r="G53" s="49"/>
      <c r="H53" s="49"/>
      <c r="I53" s="4" t="s">
        <v>220</v>
      </c>
      <c r="J53" s="43"/>
      <c r="K53" s="43"/>
      <c r="L53" s="45"/>
    </row>
  </sheetData>
  <sheetProtection/>
  <mergeCells count="48">
    <mergeCell ref="A5:B23"/>
    <mergeCell ref="A24:B36"/>
    <mergeCell ref="A37:B41"/>
    <mergeCell ref="A42:B53"/>
    <mergeCell ref="K24:K48"/>
    <mergeCell ref="K49:K53"/>
    <mergeCell ref="L3:L4"/>
    <mergeCell ref="L5:L23"/>
    <mergeCell ref="L24:L48"/>
    <mergeCell ref="L49:L53"/>
    <mergeCell ref="H24:H36"/>
    <mergeCell ref="H37:H53"/>
    <mergeCell ref="J5:J16"/>
    <mergeCell ref="J17:J23"/>
    <mergeCell ref="J24:J36"/>
    <mergeCell ref="J37:J48"/>
    <mergeCell ref="J49:J53"/>
    <mergeCell ref="C42:C43"/>
    <mergeCell ref="C44:C45"/>
    <mergeCell ref="C49:C50"/>
    <mergeCell ref="C51:C52"/>
    <mergeCell ref="D3:D4"/>
    <mergeCell ref="G5:G23"/>
    <mergeCell ref="G24:G36"/>
    <mergeCell ref="G37:G53"/>
    <mergeCell ref="E3:F4"/>
    <mergeCell ref="C21:C22"/>
    <mergeCell ref="C27:C28"/>
    <mergeCell ref="C29:C30"/>
    <mergeCell ref="C33:C34"/>
    <mergeCell ref="C37:C38"/>
    <mergeCell ref="C40:C41"/>
    <mergeCell ref="C9:C10"/>
    <mergeCell ref="C11:C12"/>
    <mergeCell ref="C13:C14"/>
    <mergeCell ref="C15:C16"/>
    <mergeCell ref="C17:C18"/>
    <mergeCell ref="C19:C20"/>
    <mergeCell ref="A1:L1"/>
    <mergeCell ref="A2:L2"/>
    <mergeCell ref="G3:J3"/>
    <mergeCell ref="C3:C4"/>
    <mergeCell ref="C5:C6"/>
    <mergeCell ref="C7:C8"/>
    <mergeCell ref="H5:H23"/>
    <mergeCell ref="K3:K4"/>
    <mergeCell ref="K5:K23"/>
    <mergeCell ref="A3:B4"/>
  </mergeCells>
  <printOptions horizontalCentered="1"/>
  <pageMargins left="0.4326388888888889" right="0.3541666666666667" top="0.7479166666666667" bottom="0.3541666666666667" header="0.5118055555555555" footer="0.3930555555555555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2020-07-10T01:40:34Z</cp:lastPrinted>
  <dcterms:created xsi:type="dcterms:W3CDTF">2018-03-26T07:19:32Z</dcterms:created>
  <dcterms:modified xsi:type="dcterms:W3CDTF">2021-04-01T10:34:04Z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28E372D124294158896C11B29EF8821B</vt:lpwstr>
  </property>
</Properties>
</file>