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950" activeTab="1"/>
  </bookViews>
  <sheets>
    <sheet name="总成绩" sheetId="1" r:id="rId1"/>
    <sheet name="Sheet1" sheetId="2" r:id="rId2"/>
  </sheets>
  <definedNames>
    <definedName name="_xlnm.Print_Titles" localSheetId="1">'Sheet1'!$1:$3</definedName>
    <definedName name="_xlnm.Print_Titles" localSheetId="0">'总成绩'!$1:$4</definedName>
  </definedNames>
  <calcPr fullCalcOnLoad="1"/>
</workbook>
</file>

<file path=xl/sharedStrings.xml><?xml version="1.0" encoding="utf-8"?>
<sst xmlns="http://schemas.openxmlformats.org/spreadsheetml/2006/main" count="216" uniqueCount="64">
  <si>
    <t>中方县2016年公开招聘幼儿园教师面试考生成绩公示</t>
  </si>
  <si>
    <t>抽签序号</t>
  </si>
  <si>
    <t>姓名</t>
  </si>
  <si>
    <t>性别</t>
  </si>
  <si>
    <t>笔试</t>
  </si>
  <si>
    <t>面试</t>
  </si>
  <si>
    <t>总成绩</t>
  </si>
  <si>
    <t>名次</t>
  </si>
  <si>
    <t>备注</t>
  </si>
  <si>
    <t>成绩</t>
  </si>
  <si>
    <t>折合分</t>
  </si>
  <si>
    <t>说课成绩</t>
  </si>
  <si>
    <t>技能成绩</t>
  </si>
  <si>
    <t>总分</t>
  </si>
  <si>
    <t>陈汶</t>
  </si>
  <si>
    <t>女</t>
  </si>
  <si>
    <t>郎海菲</t>
  </si>
  <si>
    <t>杨静榕</t>
  </si>
  <si>
    <t>李寒心</t>
  </si>
  <si>
    <t>龙虹妃</t>
  </si>
  <si>
    <t>张芳霞</t>
  </si>
  <si>
    <t>刘莎莎</t>
  </si>
  <si>
    <t>郭星江</t>
  </si>
  <si>
    <t>姜倩倩</t>
  </si>
  <si>
    <t>蒲语婷</t>
  </si>
  <si>
    <t>杨丽华</t>
  </si>
  <si>
    <t>杨丽萍</t>
  </si>
  <si>
    <t>曹艺</t>
  </si>
  <si>
    <t>彭小丹</t>
  </si>
  <si>
    <t>张春梅</t>
  </si>
  <si>
    <t>丁春兰</t>
  </si>
  <si>
    <t xml:space="preserve">彭丽霞 </t>
  </si>
  <si>
    <t>潘俐</t>
  </si>
  <si>
    <t>韩艳霞</t>
  </si>
  <si>
    <t>肖萍倩</t>
  </si>
  <si>
    <t>刘阳</t>
  </si>
  <si>
    <t>杨芳</t>
  </si>
  <si>
    <t>吴孟青</t>
  </si>
  <si>
    <t>宗泉秀</t>
  </si>
  <si>
    <t>邱婉琴</t>
  </si>
  <si>
    <t>朱友宏</t>
  </si>
  <si>
    <t>杨通娟</t>
  </si>
  <si>
    <t>欧阳青</t>
  </si>
  <si>
    <t>张嵘方</t>
  </si>
  <si>
    <t>周倩倩</t>
  </si>
  <si>
    <t>邓波</t>
  </si>
  <si>
    <t>杨子艺</t>
  </si>
  <si>
    <t>郑秋梅</t>
  </si>
  <si>
    <t>江倩</t>
  </si>
  <si>
    <t>张美珍</t>
  </si>
  <si>
    <t>蒋丽红</t>
  </si>
  <si>
    <t>滕紫琴</t>
  </si>
  <si>
    <t>杨慧玲</t>
  </si>
  <si>
    <t>张卉</t>
  </si>
  <si>
    <t>舒文娟</t>
  </si>
  <si>
    <t>邱平</t>
  </si>
  <si>
    <t>张华</t>
  </si>
  <si>
    <t>游江兰</t>
  </si>
  <si>
    <t>伍婷</t>
  </si>
  <si>
    <t>梁梦婷</t>
  </si>
  <si>
    <t>缺考</t>
  </si>
  <si>
    <t>中方县公开招聘工作领导小组</t>
  </si>
  <si>
    <t xml:space="preserve">  二〇一六年七月十日</t>
  </si>
  <si>
    <t>中方县2016年公开招聘幼儿教师面试考生成绩公示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</si>
</sst>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3">
    <font>
      <sz val="11"/>
      <color indexed="8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1" borderId="4" applyNumberFormat="0" applyAlignment="0" applyProtection="0"/>
    <xf numFmtId="0" fontId="3" fillId="12" borderId="5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6" fillId="17" borderId="0" applyNumberFormat="0" applyBorder="0" applyAlignment="0" applyProtection="0"/>
    <xf numFmtId="0" fontId="11" fillId="11" borderId="7" applyNumberFormat="0" applyAlignment="0" applyProtection="0"/>
    <xf numFmtId="0" fontId="17" fillId="5" borderId="4" applyNumberFormat="0" applyAlignment="0" applyProtection="0"/>
    <xf numFmtId="0" fontId="8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11" borderId="0" xfId="0" applyNumberFormat="1" applyFill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11" borderId="9" xfId="0" applyNumberFormat="1" applyFill="1" applyBorder="1" applyAlignment="1">
      <alignment horizontal="center" vertical="center"/>
    </xf>
    <xf numFmtId="0" fontId="0" fillId="11" borderId="9" xfId="0" applyFill="1" applyBorder="1" applyAlignment="1">
      <alignment horizontal="center" vertical="center"/>
    </xf>
    <xf numFmtId="0" fontId="2" fillId="11" borderId="9" xfId="0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0" fillId="11" borderId="9" xfId="0" applyNumberFormat="1" applyFill="1" applyBorder="1" applyAlignment="1">
      <alignment horizontal="center" vertical="center"/>
    </xf>
    <xf numFmtId="0" fontId="0" fillId="11" borderId="12" xfId="0" applyFill="1" applyBorder="1" applyAlignment="1">
      <alignment horizontal="center" vertical="center"/>
    </xf>
    <xf numFmtId="0" fontId="0" fillId="11" borderId="13" xfId="0" applyFill="1" applyBorder="1" applyAlignment="1">
      <alignment horizontal="center" vertical="center"/>
    </xf>
    <xf numFmtId="0" fontId="0" fillId="11" borderId="14" xfId="0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zoomScaleSheetLayoutView="100" zoomScalePageLayoutView="0" workbookViewId="0" topLeftCell="A1">
      <selection activeCell="M6" sqref="M6"/>
    </sheetView>
  </sheetViews>
  <sheetFormatPr defaultColWidth="9.00390625" defaultRowHeight="13.5"/>
  <cols>
    <col min="1" max="1" width="4.75390625" style="1" customWidth="1"/>
    <col min="2" max="2" width="8.75390625" style="1" customWidth="1"/>
    <col min="3" max="3" width="5.125" style="1" customWidth="1"/>
    <col min="4" max="4" width="6.375" style="2" customWidth="1"/>
    <col min="5" max="5" width="9.00390625" style="2" customWidth="1"/>
    <col min="6" max="6" width="8.25390625" style="3" customWidth="1"/>
    <col min="7" max="7" width="8.625" style="3" customWidth="1"/>
    <col min="8" max="8" width="6.625" style="1" customWidth="1"/>
    <col min="9" max="9" width="7.375" style="1" customWidth="1"/>
    <col min="10" max="10" width="8.00390625" style="1" customWidth="1"/>
    <col min="11" max="11" width="6.25390625" style="1" customWidth="1"/>
    <col min="12" max="12" width="7.50390625" style="1" customWidth="1"/>
    <col min="13" max="16384" width="9.00390625" style="1" customWidth="1"/>
  </cols>
  <sheetData>
    <row r="1" spans="1:12" ht="25.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4" customHeight="1">
      <c r="A3" s="11" t="s">
        <v>1</v>
      </c>
      <c r="B3" s="12" t="s">
        <v>2</v>
      </c>
      <c r="C3" s="12" t="s">
        <v>3</v>
      </c>
      <c r="D3" s="16" t="s">
        <v>4</v>
      </c>
      <c r="E3" s="16"/>
      <c r="F3" s="17" t="s">
        <v>5</v>
      </c>
      <c r="G3" s="18"/>
      <c r="H3" s="18"/>
      <c r="I3" s="19"/>
      <c r="J3" s="13" t="s">
        <v>6</v>
      </c>
      <c r="K3" s="12" t="s">
        <v>7</v>
      </c>
      <c r="L3" s="12" t="s">
        <v>8</v>
      </c>
    </row>
    <row r="4" spans="1:12" ht="24" customHeight="1">
      <c r="A4" s="11"/>
      <c r="B4" s="12"/>
      <c r="C4" s="12"/>
      <c r="D4" s="6" t="s">
        <v>9</v>
      </c>
      <c r="E4" s="6" t="s">
        <v>10</v>
      </c>
      <c r="F4" s="7" t="s">
        <v>11</v>
      </c>
      <c r="G4" s="7" t="s">
        <v>12</v>
      </c>
      <c r="H4" s="5" t="s">
        <v>13</v>
      </c>
      <c r="I4" s="6" t="s">
        <v>10</v>
      </c>
      <c r="J4" s="14"/>
      <c r="K4" s="12"/>
      <c r="L4" s="12"/>
    </row>
    <row r="5" spans="1:12" ht="24" customHeight="1">
      <c r="A5" s="5">
        <v>10</v>
      </c>
      <c r="B5" s="5" t="s">
        <v>14</v>
      </c>
      <c r="C5" s="5" t="s">
        <v>15</v>
      </c>
      <c r="D5" s="6">
        <v>67</v>
      </c>
      <c r="E5" s="6">
        <f aca="true" t="shared" si="0" ref="E5:E49">D5*0.5</f>
        <v>33.5</v>
      </c>
      <c r="F5" s="6">
        <v>61.12</v>
      </c>
      <c r="G5" s="7">
        <v>22.46</v>
      </c>
      <c r="H5" s="9">
        <f aca="true" t="shared" si="1" ref="H5:H48">G5+F5</f>
        <v>83.58</v>
      </c>
      <c r="I5" s="9">
        <f aca="true" t="shared" si="2" ref="I5:I48">H5*0.5</f>
        <v>41.79</v>
      </c>
      <c r="J5" s="9">
        <f aca="true" t="shared" si="3" ref="J5:J49">E5+I5</f>
        <v>75.28999999999999</v>
      </c>
      <c r="K5" s="5">
        <v>1</v>
      </c>
      <c r="L5" s="5"/>
    </row>
    <row r="6" spans="1:12" ht="24" customHeight="1">
      <c r="A6" s="5">
        <v>25</v>
      </c>
      <c r="B6" s="5" t="s">
        <v>16</v>
      </c>
      <c r="C6" s="5" t="s">
        <v>15</v>
      </c>
      <c r="D6" s="6">
        <v>58</v>
      </c>
      <c r="E6" s="6">
        <f t="shared" si="0"/>
        <v>29</v>
      </c>
      <c r="F6" s="6">
        <v>64.9</v>
      </c>
      <c r="G6" s="7">
        <v>24.16</v>
      </c>
      <c r="H6" s="9">
        <f t="shared" si="1"/>
        <v>89.06</v>
      </c>
      <c r="I6" s="9">
        <f t="shared" si="2"/>
        <v>44.53</v>
      </c>
      <c r="J6" s="9">
        <f t="shared" si="3"/>
        <v>73.53</v>
      </c>
      <c r="K6" s="5">
        <v>2</v>
      </c>
      <c r="L6" s="5"/>
    </row>
    <row r="7" spans="1:12" ht="24" customHeight="1">
      <c r="A7" s="5">
        <v>5</v>
      </c>
      <c r="B7" s="5" t="s">
        <v>17</v>
      </c>
      <c r="C7" s="5" t="s">
        <v>15</v>
      </c>
      <c r="D7" s="6">
        <v>52</v>
      </c>
      <c r="E7" s="6">
        <f t="shared" si="0"/>
        <v>26</v>
      </c>
      <c r="F7" s="6">
        <v>66.3</v>
      </c>
      <c r="G7" s="7">
        <v>25.04</v>
      </c>
      <c r="H7" s="9">
        <f t="shared" si="1"/>
        <v>91.34</v>
      </c>
      <c r="I7" s="9">
        <f t="shared" si="2"/>
        <v>45.67</v>
      </c>
      <c r="J7" s="9">
        <f t="shared" si="3"/>
        <v>71.67</v>
      </c>
      <c r="K7" s="5">
        <v>3</v>
      </c>
      <c r="L7" s="5"/>
    </row>
    <row r="8" spans="1:12" ht="24" customHeight="1">
      <c r="A8" s="5">
        <v>19</v>
      </c>
      <c r="B8" s="5" t="s">
        <v>18</v>
      </c>
      <c r="C8" s="5" t="s">
        <v>15</v>
      </c>
      <c r="D8" s="6">
        <v>56</v>
      </c>
      <c r="E8" s="6">
        <f t="shared" si="0"/>
        <v>28</v>
      </c>
      <c r="F8" s="6">
        <v>61.9</v>
      </c>
      <c r="G8" s="7">
        <v>24.88</v>
      </c>
      <c r="H8" s="9">
        <f t="shared" si="1"/>
        <v>86.78</v>
      </c>
      <c r="I8" s="9">
        <f t="shared" si="2"/>
        <v>43.39</v>
      </c>
      <c r="J8" s="9">
        <f t="shared" si="3"/>
        <v>71.39</v>
      </c>
      <c r="K8" s="5">
        <v>4</v>
      </c>
      <c r="L8" s="5"/>
    </row>
    <row r="9" spans="1:12" ht="24" customHeight="1">
      <c r="A9" s="5">
        <v>29</v>
      </c>
      <c r="B9" s="5" t="s">
        <v>19</v>
      </c>
      <c r="C9" s="5" t="s">
        <v>15</v>
      </c>
      <c r="D9" s="6">
        <v>50</v>
      </c>
      <c r="E9" s="6">
        <f t="shared" si="0"/>
        <v>25</v>
      </c>
      <c r="F9" s="6">
        <v>66.26</v>
      </c>
      <c r="G9" s="7">
        <v>25.38</v>
      </c>
      <c r="H9" s="9">
        <f t="shared" si="1"/>
        <v>91.64</v>
      </c>
      <c r="I9" s="9">
        <f t="shared" si="2"/>
        <v>45.82</v>
      </c>
      <c r="J9" s="9">
        <f t="shared" si="3"/>
        <v>70.82</v>
      </c>
      <c r="K9" s="5">
        <v>5</v>
      </c>
      <c r="L9" s="5"/>
    </row>
    <row r="10" spans="1:12" ht="24" customHeight="1">
      <c r="A10" s="5">
        <v>30</v>
      </c>
      <c r="B10" s="5" t="s">
        <v>20</v>
      </c>
      <c r="C10" s="5" t="s">
        <v>15</v>
      </c>
      <c r="D10" s="6">
        <v>52</v>
      </c>
      <c r="E10" s="6">
        <f t="shared" si="0"/>
        <v>26</v>
      </c>
      <c r="F10" s="6">
        <v>63.26</v>
      </c>
      <c r="G10" s="7">
        <v>24.5</v>
      </c>
      <c r="H10" s="9">
        <f t="shared" si="1"/>
        <v>87.75999999999999</v>
      </c>
      <c r="I10" s="9">
        <f t="shared" si="2"/>
        <v>43.879999999999995</v>
      </c>
      <c r="J10" s="9">
        <f t="shared" si="3"/>
        <v>69.88</v>
      </c>
      <c r="K10" s="5">
        <v>6</v>
      </c>
      <c r="L10" s="5"/>
    </row>
    <row r="11" spans="1:12" ht="24" customHeight="1">
      <c r="A11" s="5">
        <v>32</v>
      </c>
      <c r="B11" s="5" t="s">
        <v>21</v>
      </c>
      <c r="C11" s="5" t="s">
        <v>15</v>
      </c>
      <c r="D11" s="6">
        <v>51</v>
      </c>
      <c r="E11" s="6">
        <f t="shared" si="0"/>
        <v>25.5</v>
      </c>
      <c r="F11" s="6">
        <v>62.08</v>
      </c>
      <c r="G11" s="7">
        <v>26.02</v>
      </c>
      <c r="H11" s="9">
        <f t="shared" si="1"/>
        <v>88.1</v>
      </c>
      <c r="I11" s="9">
        <f t="shared" si="2"/>
        <v>44.05</v>
      </c>
      <c r="J11" s="9">
        <f t="shared" si="3"/>
        <v>69.55</v>
      </c>
      <c r="K11" s="5">
        <v>7</v>
      </c>
      <c r="L11" s="5"/>
    </row>
    <row r="12" spans="1:12" ht="24" customHeight="1">
      <c r="A12" s="5">
        <v>43</v>
      </c>
      <c r="B12" s="5" t="s">
        <v>22</v>
      </c>
      <c r="C12" s="5" t="s">
        <v>15</v>
      </c>
      <c r="D12" s="6">
        <v>50</v>
      </c>
      <c r="E12" s="6">
        <f t="shared" si="0"/>
        <v>25</v>
      </c>
      <c r="F12" s="6">
        <v>63.06</v>
      </c>
      <c r="G12" s="7">
        <v>23.6</v>
      </c>
      <c r="H12" s="9">
        <f t="shared" si="1"/>
        <v>86.66</v>
      </c>
      <c r="I12" s="9">
        <f t="shared" si="2"/>
        <v>43.33</v>
      </c>
      <c r="J12" s="9">
        <f t="shared" si="3"/>
        <v>68.33</v>
      </c>
      <c r="K12" s="5">
        <v>8</v>
      </c>
      <c r="L12" s="5"/>
    </row>
    <row r="13" spans="1:12" ht="24" customHeight="1">
      <c r="A13" s="5">
        <v>8</v>
      </c>
      <c r="B13" s="5" t="s">
        <v>23</v>
      </c>
      <c r="C13" s="5" t="s">
        <v>15</v>
      </c>
      <c r="D13" s="6">
        <v>49</v>
      </c>
      <c r="E13" s="6">
        <f t="shared" si="0"/>
        <v>24.5</v>
      </c>
      <c r="F13" s="6">
        <v>62.8</v>
      </c>
      <c r="G13" s="7">
        <v>23.86</v>
      </c>
      <c r="H13" s="9">
        <f t="shared" si="1"/>
        <v>86.66</v>
      </c>
      <c r="I13" s="9">
        <f t="shared" si="2"/>
        <v>43.33</v>
      </c>
      <c r="J13" s="9">
        <f t="shared" si="3"/>
        <v>67.83</v>
      </c>
      <c r="K13" s="5">
        <v>9</v>
      </c>
      <c r="L13" s="5"/>
    </row>
    <row r="14" spans="1:12" ht="24" customHeight="1">
      <c r="A14" s="5">
        <v>20</v>
      </c>
      <c r="B14" s="5" t="s">
        <v>24</v>
      </c>
      <c r="C14" s="5" t="s">
        <v>15</v>
      </c>
      <c r="D14" s="6">
        <v>49</v>
      </c>
      <c r="E14" s="6">
        <f t="shared" si="0"/>
        <v>24.5</v>
      </c>
      <c r="F14" s="6">
        <v>62.48</v>
      </c>
      <c r="G14" s="7">
        <v>23.9</v>
      </c>
      <c r="H14" s="9">
        <f t="shared" si="1"/>
        <v>86.38</v>
      </c>
      <c r="I14" s="9">
        <f t="shared" si="2"/>
        <v>43.19</v>
      </c>
      <c r="J14" s="9">
        <f t="shared" si="3"/>
        <v>67.69</v>
      </c>
      <c r="K14" s="5">
        <v>10</v>
      </c>
      <c r="L14" s="5"/>
    </row>
    <row r="15" spans="1:12" ht="24" customHeight="1">
      <c r="A15" s="5">
        <v>12</v>
      </c>
      <c r="B15" s="5" t="s">
        <v>25</v>
      </c>
      <c r="C15" s="5" t="s">
        <v>15</v>
      </c>
      <c r="D15" s="6">
        <v>47</v>
      </c>
      <c r="E15" s="6">
        <f t="shared" si="0"/>
        <v>23.5</v>
      </c>
      <c r="F15" s="6">
        <v>63.58</v>
      </c>
      <c r="G15" s="7">
        <v>24.58</v>
      </c>
      <c r="H15" s="9">
        <f t="shared" si="1"/>
        <v>88.16</v>
      </c>
      <c r="I15" s="9">
        <f t="shared" si="2"/>
        <v>44.08</v>
      </c>
      <c r="J15" s="9">
        <f t="shared" si="3"/>
        <v>67.58</v>
      </c>
      <c r="K15" s="5">
        <v>11</v>
      </c>
      <c r="L15" s="5"/>
    </row>
    <row r="16" spans="1:12" ht="24" customHeight="1">
      <c r="A16" s="5">
        <v>39</v>
      </c>
      <c r="B16" s="5" t="s">
        <v>26</v>
      </c>
      <c r="C16" s="5" t="s">
        <v>15</v>
      </c>
      <c r="D16" s="6">
        <v>51.5</v>
      </c>
      <c r="E16" s="6">
        <f t="shared" si="0"/>
        <v>25.75</v>
      </c>
      <c r="F16" s="6">
        <v>61.5</v>
      </c>
      <c r="G16" s="7">
        <v>22</v>
      </c>
      <c r="H16" s="9">
        <f t="shared" si="1"/>
        <v>83.5</v>
      </c>
      <c r="I16" s="9">
        <f t="shared" si="2"/>
        <v>41.75</v>
      </c>
      <c r="J16" s="9">
        <f t="shared" si="3"/>
        <v>67.5</v>
      </c>
      <c r="K16" s="5">
        <v>12</v>
      </c>
      <c r="L16" s="5"/>
    </row>
    <row r="17" spans="1:12" ht="24" customHeight="1">
      <c r="A17" s="5">
        <v>11</v>
      </c>
      <c r="B17" s="5" t="s">
        <v>27</v>
      </c>
      <c r="C17" s="5" t="s">
        <v>15</v>
      </c>
      <c r="D17" s="6">
        <v>51</v>
      </c>
      <c r="E17" s="6">
        <f t="shared" si="0"/>
        <v>25.5</v>
      </c>
      <c r="F17" s="6">
        <v>58.52</v>
      </c>
      <c r="G17" s="7">
        <v>25.14</v>
      </c>
      <c r="H17" s="9">
        <f t="shared" si="1"/>
        <v>83.66</v>
      </c>
      <c r="I17" s="9">
        <f t="shared" si="2"/>
        <v>41.83</v>
      </c>
      <c r="J17" s="9">
        <f t="shared" si="3"/>
        <v>67.33</v>
      </c>
      <c r="K17" s="5">
        <v>13</v>
      </c>
      <c r="L17" s="5"/>
    </row>
    <row r="18" spans="1:12" ht="24" customHeight="1">
      <c r="A18" s="5">
        <v>26</v>
      </c>
      <c r="B18" s="5" t="s">
        <v>28</v>
      </c>
      <c r="C18" s="5" t="s">
        <v>15</v>
      </c>
      <c r="D18" s="6">
        <v>46</v>
      </c>
      <c r="E18" s="6">
        <f t="shared" si="0"/>
        <v>23</v>
      </c>
      <c r="F18" s="6">
        <v>65.98</v>
      </c>
      <c r="G18" s="7">
        <v>22.6</v>
      </c>
      <c r="H18" s="9">
        <f t="shared" si="1"/>
        <v>88.58000000000001</v>
      </c>
      <c r="I18" s="9">
        <f t="shared" si="2"/>
        <v>44.290000000000006</v>
      </c>
      <c r="J18" s="9">
        <f t="shared" si="3"/>
        <v>67.29</v>
      </c>
      <c r="K18" s="5">
        <v>14</v>
      </c>
      <c r="L18" s="5"/>
    </row>
    <row r="19" spans="1:12" ht="24" customHeight="1">
      <c r="A19" s="5">
        <v>40</v>
      </c>
      <c r="B19" s="5" t="s">
        <v>29</v>
      </c>
      <c r="C19" s="5" t="s">
        <v>15</v>
      </c>
      <c r="D19" s="6">
        <v>51</v>
      </c>
      <c r="E19" s="6">
        <f t="shared" si="0"/>
        <v>25.5</v>
      </c>
      <c r="F19" s="6">
        <v>61.1</v>
      </c>
      <c r="G19" s="7">
        <v>22.42</v>
      </c>
      <c r="H19" s="9">
        <f t="shared" si="1"/>
        <v>83.52000000000001</v>
      </c>
      <c r="I19" s="9">
        <f t="shared" si="2"/>
        <v>41.760000000000005</v>
      </c>
      <c r="J19" s="9">
        <f t="shared" si="3"/>
        <v>67.26</v>
      </c>
      <c r="K19" s="5">
        <v>15</v>
      </c>
      <c r="L19" s="5"/>
    </row>
    <row r="20" spans="1:12" ht="24" customHeight="1">
      <c r="A20" s="5">
        <v>17</v>
      </c>
      <c r="B20" s="5" t="s">
        <v>30</v>
      </c>
      <c r="C20" s="5" t="s">
        <v>15</v>
      </c>
      <c r="D20" s="6">
        <v>49</v>
      </c>
      <c r="E20" s="6">
        <f t="shared" si="0"/>
        <v>24.5</v>
      </c>
      <c r="F20" s="6">
        <v>61.62</v>
      </c>
      <c r="G20" s="7">
        <v>23.42</v>
      </c>
      <c r="H20" s="9">
        <f t="shared" si="1"/>
        <v>85.03999999999999</v>
      </c>
      <c r="I20" s="9">
        <f t="shared" si="2"/>
        <v>42.519999999999996</v>
      </c>
      <c r="J20" s="9">
        <f t="shared" si="3"/>
        <v>67.02</v>
      </c>
      <c r="K20" s="5">
        <v>16</v>
      </c>
      <c r="L20" s="5"/>
    </row>
    <row r="21" spans="1:12" ht="24" customHeight="1">
      <c r="A21" s="5">
        <v>36</v>
      </c>
      <c r="B21" s="5" t="s">
        <v>31</v>
      </c>
      <c r="C21" s="5" t="s">
        <v>15</v>
      </c>
      <c r="D21" s="6">
        <v>49</v>
      </c>
      <c r="E21" s="6">
        <f t="shared" si="0"/>
        <v>24.5</v>
      </c>
      <c r="F21" s="6">
        <v>60.93</v>
      </c>
      <c r="G21" s="7">
        <v>23.88</v>
      </c>
      <c r="H21" s="9">
        <f t="shared" si="1"/>
        <v>84.81</v>
      </c>
      <c r="I21" s="9">
        <f t="shared" si="2"/>
        <v>42.405</v>
      </c>
      <c r="J21" s="9">
        <f t="shared" si="3"/>
        <v>66.905</v>
      </c>
      <c r="K21" s="5">
        <v>17</v>
      </c>
      <c r="L21" s="5"/>
    </row>
    <row r="22" spans="1:12" ht="24" customHeight="1">
      <c r="A22" s="5">
        <v>23</v>
      </c>
      <c r="B22" s="5" t="s">
        <v>32</v>
      </c>
      <c r="C22" s="5" t="s">
        <v>15</v>
      </c>
      <c r="D22" s="6">
        <v>47</v>
      </c>
      <c r="E22" s="6">
        <f t="shared" si="0"/>
        <v>23.5</v>
      </c>
      <c r="F22" s="6">
        <v>62</v>
      </c>
      <c r="G22" s="7">
        <v>24.42</v>
      </c>
      <c r="H22" s="9">
        <f t="shared" si="1"/>
        <v>86.42</v>
      </c>
      <c r="I22" s="9">
        <f t="shared" si="2"/>
        <v>43.21</v>
      </c>
      <c r="J22" s="9">
        <f t="shared" si="3"/>
        <v>66.71000000000001</v>
      </c>
      <c r="K22" s="5">
        <v>18</v>
      </c>
      <c r="L22" s="5"/>
    </row>
    <row r="23" spans="1:12" ht="24" customHeight="1">
      <c r="A23" s="5">
        <v>9</v>
      </c>
      <c r="B23" s="5" t="s">
        <v>33</v>
      </c>
      <c r="C23" s="5" t="s">
        <v>15</v>
      </c>
      <c r="D23" s="6">
        <v>49</v>
      </c>
      <c r="E23" s="6">
        <f t="shared" si="0"/>
        <v>24.5</v>
      </c>
      <c r="F23" s="6">
        <v>60.28</v>
      </c>
      <c r="G23" s="7">
        <v>24.02</v>
      </c>
      <c r="H23" s="9">
        <f t="shared" si="1"/>
        <v>84.3</v>
      </c>
      <c r="I23" s="9">
        <f t="shared" si="2"/>
        <v>42.15</v>
      </c>
      <c r="J23" s="9">
        <f t="shared" si="3"/>
        <v>66.65</v>
      </c>
      <c r="K23" s="5">
        <v>19</v>
      </c>
      <c r="L23" s="5"/>
    </row>
    <row r="24" spans="1:12" ht="24" customHeight="1">
      <c r="A24" s="5">
        <v>6</v>
      </c>
      <c r="B24" s="5" t="s">
        <v>34</v>
      </c>
      <c r="C24" s="5" t="s">
        <v>15</v>
      </c>
      <c r="D24" s="6">
        <v>47</v>
      </c>
      <c r="E24" s="6">
        <f t="shared" si="0"/>
        <v>23.5</v>
      </c>
      <c r="F24" s="6">
        <v>65.244</v>
      </c>
      <c r="G24" s="7">
        <v>20.8</v>
      </c>
      <c r="H24" s="9">
        <f t="shared" si="1"/>
        <v>86.044</v>
      </c>
      <c r="I24" s="9">
        <f t="shared" si="2"/>
        <v>43.022</v>
      </c>
      <c r="J24" s="9">
        <f t="shared" si="3"/>
        <v>66.52199999999999</v>
      </c>
      <c r="K24" s="5">
        <v>20</v>
      </c>
      <c r="L24" s="5"/>
    </row>
    <row r="25" spans="1:12" ht="24" customHeight="1">
      <c r="A25" s="5">
        <v>44</v>
      </c>
      <c r="B25" s="5" t="s">
        <v>35</v>
      </c>
      <c r="C25" s="5" t="s">
        <v>15</v>
      </c>
      <c r="D25" s="6">
        <v>52</v>
      </c>
      <c r="E25" s="6">
        <f t="shared" si="0"/>
        <v>26</v>
      </c>
      <c r="F25" s="6">
        <v>66.136</v>
      </c>
      <c r="G25" s="7">
        <v>14.56</v>
      </c>
      <c r="H25" s="9">
        <f t="shared" si="1"/>
        <v>80.696</v>
      </c>
      <c r="I25" s="9">
        <f t="shared" si="2"/>
        <v>40.348</v>
      </c>
      <c r="J25" s="9">
        <f t="shared" si="3"/>
        <v>66.348</v>
      </c>
      <c r="K25" s="5">
        <v>21</v>
      </c>
      <c r="L25" s="5"/>
    </row>
    <row r="26" spans="1:12" ht="24" customHeight="1">
      <c r="A26" s="5">
        <v>38</v>
      </c>
      <c r="B26" s="5" t="s">
        <v>36</v>
      </c>
      <c r="C26" s="5" t="s">
        <v>15</v>
      </c>
      <c r="D26" s="6">
        <v>47</v>
      </c>
      <c r="E26" s="6">
        <f t="shared" si="0"/>
        <v>23.5</v>
      </c>
      <c r="F26" s="6">
        <v>60.6</v>
      </c>
      <c r="G26" s="7">
        <v>25.02</v>
      </c>
      <c r="H26" s="9">
        <f t="shared" si="1"/>
        <v>85.62</v>
      </c>
      <c r="I26" s="9">
        <f t="shared" si="2"/>
        <v>42.81</v>
      </c>
      <c r="J26" s="9">
        <f t="shared" si="3"/>
        <v>66.31</v>
      </c>
      <c r="K26" s="5">
        <v>22</v>
      </c>
      <c r="L26" s="5"/>
    </row>
    <row r="27" spans="1:12" ht="24" customHeight="1">
      <c r="A27" s="5">
        <v>35</v>
      </c>
      <c r="B27" s="5" t="s">
        <v>37</v>
      </c>
      <c r="C27" s="5" t="s">
        <v>15</v>
      </c>
      <c r="D27" s="6">
        <v>52</v>
      </c>
      <c r="E27" s="6">
        <f t="shared" si="0"/>
        <v>26</v>
      </c>
      <c r="F27" s="6">
        <v>59.52</v>
      </c>
      <c r="G27" s="7">
        <v>20.58</v>
      </c>
      <c r="H27" s="9">
        <f t="shared" si="1"/>
        <v>80.1</v>
      </c>
      <c r="I27" s="9">
        <f t="shared" si="2"/>
        <v>40.05</v>
      </c>
      <c r="J27" s="9">
        <f t="shared" si="3"/>
        <v>66.05</v>
      </c>
      <c r="K27" s="5">
        <v>23</v>
      </c>
      <c r="L27" s="5"/>
    </row>
    <row r="28" spans="1:12" ht="24" customHeight="1">
      <c r="A28" s="5">
        <v>2</v>
      </c>
      <c r="B28" s="5" t="s">
        <v>38</v>
      </c>
      <c r="C28" s="5" t="s">
        <v>15</v>
      </c>
      <c r="D28" s="6">
        <v>46</v>
      </c>
      <c r="E28" s="6">
        <f t="shared" si="0"/>
        <v>23</v>
      </c>
      <c r="F28" s="6">
        <v>64.68</v>
      </c>
      <c r="G28" s="7">
        <v>20.38</v>
      </c>
      <c r="H28" s="9">
        <f t="shared" si="1"/>
        <v>85.06</v>
      </c>
      <c r="I28" s="9">
        <f t="shared" si="2"/>
        <v>42.53</v>
      </c>
      <c r="J28" s="9">
        <f t="shared" si="3"/>
        <v>65.53</v>
      </c>
      <c r="K28" s="5">
        <v>24</v>
      </c>
      <c r="L28" s="5"/>
    </row>
    <row r="29" spans="1:12" ht="24" customHeight="1">
      <c r="A29" s="5">
        <v>15</v>
      </c>
      <c r="B29" s="5" t="s">
        <v>39</v>
      </c>
      <c r="C29" s="5" t="s">
        <v>15</v>
      </c>
      <c r="D29" s="6">
        <v>47</v>
      </c>
      <c r="E29" s="6">
        <f t="shared" si="0"/>
        <v>23.5</v>
      </c>
      <c r="F29" s="6">
        <v>64.76</v>
      </c>
      <c r="G29" s="7">
        <v>19.26</v>
      </c>
      <c r="H29" s="9">
        <f t="shared" si="1"/>
        <v>84.02000000000001</v>
      </c>
      <c r="I29" s="9">
        <f t="shared" si="2"/>
        <v>42.010000000000005</v>
      </c>
      <c r="J29" s="9">
        <f t="shared" si="3"/>
        <v>65.51</v>
      </c>
      <c r="K29" s="5">
        <v>25</v>
      </c>
      <c r="L29" s="5"/>
    </row>
    <row r="30" spans="1:12" ht="24" customHeight="1">
      <c r="A30" s="5">
        <v>7</v>
      </c>
      <c r="B30" s="5" t="s">
        <v>40</v>
      </c>
      <c r="C30" s="5" t="s">
        <v>15</v>
      </c>
      <c r="D30" s="6">
        <v>48.5</v>
      </c>
      <c r="E30" s="6">
        <f t="shared" si="0"/>
        <v>24.25</v>
      </c>
      <c r="F30" s="6">
        <v>58.64</v>
      </c>
      <c r="G30" s="7">
        <v>22.82</v>
      </c>
      <c r="H30" s="9">
        <f t="shared" si="1"/>
        <v>81.46000000000001</v>
      </c>
      <c r="I30" s="9">
        <f t="shared" si="2"/>
        <v>40.730000000000004</v>
      </c>
      <c r="J30" s="9">
        <f t="shared" si="3"/>
        <v>64.98</v>
      </c>
      <c r="K30" s="5">
        <v>26</v>
      </c>
      <c r="L30" s="5"/>
    </row>
    <row r="31" spans="1:12" ht="24" customHeight="1">
      <c r="A31" s="5">
        <v>33</v>
      </c>
      <c r="B31" s="5" t="s">
        <v>41</v>
      </c>
      <c r="C31" s="5" t="s">
        <v>15</v>
      </c>
      <c r="D31" s="6">
        <v>49</v>
      </c>
      <c r="E31" s="6">
        <f t="shared" si="0"/>
        <v>24.5</v>
      </c>
      <c r="F31" s="6">
        <v>57.94</v>
      </c>
      <c r="G31" s="7">
        <v>23.02</v>
      </c>
      <c r="H31" s="9">
        <f t="shared" si="1"/>
        <v>80.96</v>
      </c>
      <c r="I31" s="9">
        <f t="shared" si="2"/>
        <v>40.48</v>
      </c>
      <c r="J31" s="9">
        <f t="shared" si="3"/>
        <v>64.97999999999999</v>
      </c>
      <c r="K31" s="5">
        <v>27</v>
      </c>
      <c r="L31" s="5"/>
    </row>
    <row r="32" spans="1:12" ht="24" customHeight="1">
      <c r="A32" s="5">
        <v>24</v>
      </c>
      <c r="B32" s="5" t="s">
        <v>42</v>
      </c>
      <c r="C32" s="5" t="s">
        <v>15</v>
      </c>
      <c r="D32" s="6">
        <v>46</v>
      </c>
      <c r="E32" s="6">
        <f t="shared" si="0"/>
        <v>23</v>
      </c>
      <c r="F32" s="6">
        <v>60.58</v>
      </c>
      <c r="G32" s="7">
        <v>23.24</v>
      </c>
      <c r="H32" s="9">
        <f t="shared" si="1"/>
        <v>83.82</v>
      </c>
      <c r="I32" s="9">
        <f t="shared" si="2"/>
        <v>41.91</v>
      </c>
      <c r="J32" s="9">
        <f t="shared" si="3"/>
        <v>64.91</v>
      </c>
      <c r="K32" s="5">
        <v>28</v>
      </c>
      <c r="L32" s="5"/>
    </row>
    <row r="33" spans="1:12" ht="24" customHeight="1">
      <c r="A33" s="5">
        <v>13</v>
      </c>
      <c r="B33" s="5" t="s">
        <v>43</v>
      </c>
      <c r="C33" s="5" t="s">
        <v>15</v>
      </c>
      <c r="D33" s="6">
        <v>51</v>
      </c>
      <c r="E33" s="6">
        <f t="shared" si="0"/>
        <v>25.5</v>
      </c>
      <c r="F33" s="6">
        <v>58.18</v>
      </c>
      <c r="G33" s="7">
        <v>20.6</v>
      </c>
      <c r="H33" s="9">
        <f t="shared" si="1"/>
        <v>78.78</v>
      </c>
      <c r="I33" s="9">
        <f t="shared" si="2"/>
        <v>39.39</v>
      </c>
      <c r="J33" s="9">
        <f t="shared" si="3"/>
        <v>64.89</v>
      </c>
      <c r="K33" s="5">
        <v>29</v>
      </c>
      <c r="L33" s="5"/>
    </row>
    <row r="34" spans="1:12" ht="24" customHeight="1">
      <c r="A34" s="5">
        <v>42</v>
      </c>
      <c r="B34" s="5" t="s">
        <v>44</v>
      </c>
      <c r="C34" s="5" t="s">
        <v>15</v>
      </c>
      <c r="D34" s="6">
        <v>46</v>
      </c>
      <c r="E34" s="6">
        <f t="shared" si="0"/>
        <v>23</v>
      </c>
      <c r="F34" s="6">
        <v>60.02</v>
      </c>
      <c r="G34" s="7">
        <v>23.16</v>
      </c>
      <c r="H34" s="9">
        <f t="shared" si="1"/>
        <v>83.18</v>
      </c>
      <c r="I34" s="9">
        <f t="shared" si="2"/>
        <v>41.59</v>
      </c>
      <c r="J34" s="9">
        <f t="shared" si="3"/>
        <v>64.59</v>
      </c>
      <c r="K34" s="5">
        <v>30</v>
      </c>
      <c r="L34" s="5"/>
    </row>
    <row r="35" spans="1:12" ht="24" customHeight="1">
      <c r="A35" s="5">
        <v>34</v>
      </c>
      <c r="B35" s="5" t="s">
        <v>45</v>
      </c>
      <c r="C35" s="5" t="s">
        <v>15</v>
      </c>
      <c r="D35" s="6">
        <v>46</v>
      </c>
      <c r="E35" s="6">
        <f t="shared" si="0"/>
        <v>23</v>
      </c>
      <c r="F35" s="6">
        <v>60.62</v>
      </c>
      <c r="G35" s="7">
        <v>22.44</v>
      </c>
      <c r="H35" s="9">
        <f t="shared" si="1"/>
        <v>83.06</v>
      </c>
      <c r="I35" s="9">
        <f t="shared" si="2"/>
        <v>41.53</v>
      </c>
      <c r="J35" s="9">
        <f t="shared" si="3"/>
        <v>64.53</v>
      </c>
      <c r="K35" s="5">
        <v>31</v>
      </c>
      <c r="L35" s="5"/>
    </row>
    <row r="36" spans="1:12" ht="24" customHeight="1">
      <c r="A36" s="5">
        <v>31</v>
      </c>
      <c r="B36" s="5" t="s">
        <v>46</v>
      </c>
      <c r="C36" s="5" t="s">
        <v>15</v>
      </c>
      <c r="D36" s="6">
        <v>48</v>
      </c>
      <c r="E36" s="6">
        <f t="shared" si="0"/>
        <v>24</v>
      </c>
      <c r="F36" s="6">
        <v>62.26</v>
      </c>
      <c r="G36" s="7">
        <v>18.72</v>
      </c>
      <c r="H36" s="9">
        <f t="shared" si="1"/>
        <v>80.97999999999999</v>
      </c>
      <c r="I36" s="9">
        <f t="shared" si="2"/>
        <v>40.489999999999995</v>
      </c>
      <c r="J36" s="9">
        <f t="shared" si="3"/>
        <v>64.49</v>
      </c>
      <c r="K36" s="5">
        <v>32</v>
      </c>
      <c r="L36" s="5"/>
    </row>
    <row r="37" spans="1:12" ht="24" customHeight="1">
      <c r="A37" s="5">
        <v>1</v>
      </c>
      <c r="B37" s="5" t="s">
        <v>47</v>
      </c>
      <c r="C37" s="5" t="s">
        <v>15</v>
      </c>
      <c r="D37" s="6">
        <v>48</v>
      </c>
      <c r="E37" s="6">
        <f t="shared" si="0"/>
        <v>24</v>
      </c>
      <c r="F37" s="6">
        <v>61.8</v>
      </c>
      <c r="G37" s="8">
        <v>18.82</v>
      </c>
      <c r="H37" s="9">
        <f t="shared" si="1"/>
        <v>80.62</v>
      </c>
      <c r="I37" s="9">
        <f t="shared" si="2"/>
        <v>40.31</v>
      </c>
      <c r="J37" s="9">
        <f t="shared" si="3"/>
        <v>64.31</v>
      </c>
      <c r="K37" s="5">
        <v>33</v>
      </c>
      <c r="L37" s="5"/>
    </row>
    <row r="38" spans="1:12" ht="24" customHeight="1">
      <c r="A38" s="5">
        <v>41</v>
      </c>
      <c r="B38" s="5" t="s">
        <v>48</v>
      </c>
      <c r="C38" s="5" t="s">
        <v>15</v>
      </c>
      <c r="D38" s="6">
        <v>47</v>
      </c>
      <c r="E38" s="6">
        <f t="shared" si="0"/>
        <v>23.5</v>
      </c>
      <c r="F38" s="6">
        <v>61.61</v>
      </c>
      <c r="G38" s="7">
        <v>19.28</v>
      </c>
      <c r="H38" s="9">
        <f t="shared" si="1"/>
        <v>80.89</v>
      </c>
      <c r="I38" s="9">
        <f t="shared" si="2"/>
        <v>40.445</v>
      </c>
      <c r="J38" s="9">
        <f t="shared" si="3"/>
        <v>63.945</v>
      </c>
      <c r="K38" s="5">
        <v>34</v>
      </c>
      <c r="L38" s="5"/>
    </row>
    <row r="39" spans="1:12" ht="24" customHeight="1">
      <c r="A39" s="5">
        <v>16</v>
      </c>
      <c r="B39" s="5" t="s">
        <v>49</v>
      </c>
      <c r="C39" s="5" t="s">
        <v>15</v>
      </c>
      <c r="D39" s="6">
        <v>50</v>
      </c>
      <c r="E39" s="6">
        <f t="shared" si="0"/>
        <v>25</v>
      </c>
      <c r="F39" s="6">
        <v>52.2</v>
      </c>
      <c r="G39" s="7">
        <v>23.64</v>
      </c>
      <c r="H39" s="9">
        <f t="shared" si="1"/>
        <v>75.84</v>
      </c>
      <c r="I39" s="9">
        <f t="shared" si="2"/>
        <v>37.92</v>
      </c>
      <c r="J39" s="9">
        <f t="shared" si="3"/>
        <v>62.92</v>
      </c>
      <c r="K39" s="5">
        <v>35</v>
      </c>
      <c r="L39" s="5"/>
    </row>
    <row r="40" spans="1:12" ht="24" customHeight="1">
      <c r="A40" s="5">
        <v>28</v>
      </c>
      <c r="B40" s="5" t="s">
        <v>50</v>
      </c>
      <c r="C40" s="5" t="s">
        <v>15</v>
      </c>
      <c r="D40" s="6">
        <v>47</v>
      </c>
      <c r="E40" s="6">
        <f t="shared" si="0"/>
        <v>23.5</v>
      </c>
      <c r="F40" s="6">
        <v>61.98</v>
      </c>
      <c r="G40" s="7">
        <v>16.82</v>
      </c>
      <c r="H40" s="9">
        <f t="shared" si="1"/>
        <v>78.8</v>
      </c>
      <c r="I40" s="9">
        <f t="shared" si="2"/>
        <v>39.4</v>
      </c>
      <c r="J40" s="9">
        <f t="shared" si="3"/>
        <v>62.9</v>
      </c>
      <c r="K40" s="5">
        <v>36</v>
      </c>
      <c r="L40" s="5"/>
    </row>
    <row r="41" spans="1:12" ht="24" customHeight="1">
      <c r="A41" s="5">
        <v>4</v>
      </c>
      <c r="B41" s="5" t="s">
        <v>51</v>
      </c>
      <c r="C41" s="5" t="s">
        <v>15</v>
      </c>
      <c r="D41" s="6">
        <v>47</v>
      </c>
      <c r="E41" s="6">
        <f t="shared" si="0"/>
        <v>23.5</v>
      </c>
      <c r="F41" s="6">
        <v>53.6</v>
      </c>
      <c r="G41" s="7">
        <v>23.32</v>
      </c>
      <c r="H41" s="9">
        <f t="shared" si="1"/>
        <v>76.92</v>
      </c>
      <c r="I41" s="9">
        <f t="shared" si="2"/>
        <v>38.46</v>
      </c>
      <c r="J41" s="9">
        <f t="shared" si="3"/>
        <v>61.96</v>
      </c>
      <c r="K41" s="5">
        <v>37</v>
      </c>
      <c r="L41" s="5"/>
    </row>
    <row r="42" spans="1:12" ht="24" customHeight="1">
      <c r="A42" s="5">
        <v>27</v>
      </c>
      <c r="B42" s="5" t="s">
        <v>52</v>
      </c>
      <c r="C42" s="5" t="s">
        <v>15</v>
      </c>
      <c r="D42" s="6">
        <v>49</v>
      </c>
      <c r="E42" s="6">
        <f t="shared" si="0"/>
        <v>24.5</v>
      </c>
      <c r="F42" s="6">
        <v>56.8</v>
      </c>
      <c r="G42" s="7">
        <v>17.6</v>
      </c>
      <c r="H42" s="9">
        <f t="shared" si="1"/>
        <v>74.4</v>
      </c>
      <c r="I42" s="9">
        <f t="shared" si="2"/>
        <v>37.2</v>
      </c>
      <c r="J42" s="9">
        <f t="shared" si="3"/>
        <v>61.7</v>
      </c>
      <c r="K42" s="5">
        <v>38</v>
      </c>
      <c r="L42" s="5"/>
    </row>
    <row r="43" spans="1:12" ht="24" customHeight="1">
      <c r="A43" s="5">
        <v>37</v>
      </c>
      <c r="B43" s="5" t="s">
        <v>53</v>
      </c>
      <c r="C43" s="5" t="s">
        <v>15</v>
      </c>
      <c r="D43" s="6">
        <v>48</v>
      </c>
      <c r="E43" s="6">
        <f t="shared" si="0"/>
        <v>24</v>
      </c>
      <c r="F43" s="6">
        <v>52.46</v>
      </c>
      <c r="G43" s="7">
        <v>22.7</v>
      </c>
      <c r="H43" s="9">
        <f t="shared" si="1"/>
        <v>75.16</v>
      </c>
      <c r="I43" s="9">
        <f t="shared" si="2"/>
        <v>37.58</v>
      </c>
      <c r="J43" s="9">
        <f t="shared" si="3"/>
        <v>61.58</v>
      </c>
      <c r="K43" s="5">
        <v>39</v>
      </c>
      <c r="L43" s="5"/>
    </row>
    <row r="44" spans="1:12" ht="24" customHeight="1">
      <c r="A44" s="5">
        <v>3</v>
      </c>
      <c r="B44" s="5" t="s">
        <v>54</v>
      </c>
      <c r="C44" s="5" t="s">
        <v>15</v>
      </c>
      <c r="D44" s="6">
        <v>48.5</v>
      </c>
      <c r="E44" s="6">
        <f t="shared" si="0"/>
        <v>24.25</v>
      </c>
      <c r="F44" s="6">
        <v>55.7</v>
      </c>
      <c r="G44" s="7">
        <v>18.22</v>
      </c>
      <c r="H44" s="9">
        <f t="shared" si="1"/>
        <v>73.92</v>
      </c>
      <c r="I44" s="9">
        <f t="shared" si="2"/>
        <v>36.96</v>
      </c>
      <c r="J44" s="9">
        <f t="shared" si="3"/>
        <v>61.21</v>
      </c>
      <c r="K44" s="5">
        <v>40</v>
      </c>
      <c r="L44" s="5"/>
    </row>
    <row r="45" spans="1:12" ht="24" customHeight="1">
      <c r="A45" s="5">
        <v>18</v>
      </c>
      <c r="B45" s="5" t="s">
        <v>55</v>
      </c>
      <c r="C45" s="5" t="s">
        <v>15</v>
      </c>
      <c r="D45" s="6">
        <v>46</v>
      </c>
      <c r="E45" s="6">
        <f t="shared" si="0"/>
        <v>23</v>
      </c>
      <c r="F45" s="6">
        <v>58.94</v>
      </c>
      <c r="G45" s="7">
        <v>17.38</v>
      </c>
      <c r="H45" s="9">
        <f t="shared" si="1"/>
        <v>76.32</v>
      </c>
      <c r="I45" s="9">
        <f t="shared" si="2"/>
        <v>38.16</v>
      </c>
      <c r="J45" s="9">
        <f t="shared" si="3"/>
        <v>61.16</v>
      </c>
      <c r="K45" s="5">
        <v>41</v>
      </c>
      <c r="L45" s="5"/>
    </row>
    <row r="46" spans="1:12" ht="24" customHeight="1">
      <c r="A46" s="5">
        <v>14</v>
      </c>
      <c r="B46" s="5" t="s">
        <v>56</v>
      </c>
      <c r="C46" s="5" t="s">
        <v>15</v>
      </c>
      <c r="D46" s="6">
        <v>48.5</v>
      </c>
      <c r="E46" s="6">
        <f t="shared" si="0"/>
        <v>24.25</v>
      </c>
      <c r="F46" s="6">
        <v>54.8</v>
      </c>
      <c r="G46" s="7">
        <v>18.9</v>
      </c>
      <c r="H46" s="9">
        <f t="shared" si="1"/>
        <v>73.69999999999999</v>
      </c>
      <c r="I46" s="9">
        <f t="shared" si="2"/>
        <v>36.849999999999994</v>
      </c>
      <c r="J46" s="9">
        <f t="shared" si="3"/>
        <v>61.099999999999994</v>
      </c>
      <c r="K46" s="5">
        <v>42</v>
      </c>
      <c r="L46" s="5"/>
    </row>
    <row r="47" spans="1:12" ht="24" customHeight="1">
      <c r="A47" s="5">
        <v>21</v>
      </c>
      <c r="B47" s="5" t="s">
        <v>57</v>
      </c>
      <c r="C47" s="5" t="s">
        <v>15</v>
      </c>
      <c r="D47" s="6">
        <v>49.5</v>
      </c>
      <c r="E47" s="6">
        <f t="shared" si="0"/>
        <v>24.75</v>
      </c>
      <c r="F47" s="6">
        <v>51.3</v>
      </c>
      <c r="G47" s="7">
        <v>21.12</v>
      </c>
      <c r="H47" s="9">
        <f t="shared" si="1"/>
        <v>72.42</v>
      </c>
      <c r="I47" s="9">
        <f t="shared" si="2"/>
        <v>36.21</v>
      </c>
      <c r="J47" s="9">
        <f t="shared" si="3"/>
        <v>60.96</v>
      </c>
      <c r="K47" s="5">
        <v>43</v>
      </c>
      <c r="L47" s="5"/>
    </row>
    <row r="48" spans="1:12" ht="24" customHeight="1">
      <c r="A48" s="5">
        <v>22</v>
      </c>
      <c r="B48" s="5" t="s">
        <v>58</v>
      </c>
      <c r="C48" s="5" t="s">
        <v>15</v>
      </c>
      <c r="D48" s="6">
        <v>46</v>
      </c>
      <c r="E48" s="6">
        <f t="shared" si="0"/>
        <v>23</v>
      </c>
      <c r="F48" s="6">
        <v>50.3</v>
      </c>
      <c r="G48" s="7">
        <v>16.64</v>
      </c>
      <c r="H48" s="9">
        <f t="shared" si="1"/>
        <v>66.94</v>
      </c>
      <c r="I48" s="9">
        <f t="shared" si="2"/>
        <v>33.47</v>
      </c>
      <c r="J48" s="9">
        <f t="shared" si="3"/>
        <v>56.47</v>
      </c>
      <c r="K48" s="5">
        <v>44</v>
      </c>
      <c r="L48" s="5"/>
    </row>
    <row r="49" spans="1:12" ht="21.75" customHeight="1">
      <c r="A49" s="5">
        <v>45</v>
      </c>
      <c r="B49" s="5" t="s">
        <v>59</v>
      </c>
      <c r="C49" s="5" t="s">
        <v>15</v>
      </c>
      <c r="D49" s="6">
        <v>47</v>
      </c>
      <c r="E49" s="6">
        <f t="shared" si="0"/>
        <v>23.5</v>
      </c>
      <c r="F49" s="7" t="s">
        <v>60</v>
      </c>
      <c r="G49" s="7" t="s">
        <v>60</v>
      </c>
      <c r="H49" s="5"/>
      <c r="I49" s="9"/>
      <c r="J49" s="9">
        <f t="shared" si="3"/>
        <v>23.5</v>
      </c>
      <c r="K49" s="5">
        <v>45</v>
      </c>
      <c r="L49" s="5"/>
    </row>
    <row r="51" spans="8:12" ht="21" customHeight="1">
      <c r="H51" s="10" t="s">
        <v>61</v>
      </c>
      <c r="I51" s="10"/>
      <c r="J51" s="10"/>
      <c r="K51" s="10"/>
      <c r="L51" s="10"/>
    </row>
    <row r="52" spans="8:12" ht="21" customHeight="1">
      <c r="H52" s="10" t="s">
        <v>62</v>
      </c>
      <c r="I52" s="10"/>
      <c r="J52" s="10"/>
      <c r="K52" s="10"/>
      <c r="L52" s="10"/>
    </row>
  </sheetData>
  <sheetProtection/>
  <mergeCells count="11">
    <mergeCell ref="A1:L1"/>
    <mergeCell ref="D3:E3"/>
    <mergeCell ref="F3:I3"/>
    <mergeCell ref="H51:L51"/>
    <mergeCell ref="H52:L52"/>
    <mergeCell ref="A3:A4"/>
    <mergeCell ref="B3:B4"/>
    <mergeCell ref="C3:C4"/>
    <mergeCell ref="J3:J4"/>
    <mergeCell ref="K3:K4"/>
    <mergeCell ref="L3:L4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L1"/>
    </sheetView>
  </sheetViews>
  <sheetFormatPr defaultColWidth="9.00390625" defaultRowHeight="13.5"/>
  <cols>
    <col min="1" max="1" width="4.75390625" style="1" customWidth="1"/>
    <col min="2" max="2" width="8.75390625" style="1" customWidth="1"/>
    <col min="3" max="3" width="5.125" style="1" customWidth="1"/>
    <col min="4" max="4" width="12.25390625" style="2" customWidth="1"/>
    <col min="5" max="5" width="9.00390625" style="2" customWidth="1"/>
    <col min="6" max="6" width="8.25390625" style="3" customWidth="1"/>
    <col min="7" max="7" width="8.625" style="3" customWidth="1"/>
    <col min="8" max="8" width="6.625" style="1" customWidth="1"/>
    <col min="9" max="9" width="7.375" style="1" customWidth="1"/>
    <col min="10" max="10" width="8.00390625" style="1" customWidth="1"/>
    <col min="11" max="11" width="6.25390625" style="1" customWidth="1"/>
    <col min="12" max="12" width="7.50390625" style="1" customWidth="1"/>
    <col min="13" max="16384" width="9.00390625" style="1" customWidth="1"/>
  </cols>
  <sheetData>
    <row r="1" spans="1:12" ht="25.5" customHeight="1">
      <c r="A1" s="15" t="s">
        <v>63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24" customHeight="1">
      <c r="A2" s="11" t="s">
        <v>1</v>
      </c>
      <c r="B2" s="12" t="s">
        <v>2</v>
      </c>
      <c r="C2" s="12" t="s">
        <v>3</v>
      </c>
      <c r="D2" s="16" t="s">
        <v>4</v>
      </c>
      <c r="E2" s="16"/>
      <c r="F2" s="17" t="s">
        <v>5</v>
      </c>
      <c r="G2" s="18"/>
      <c r="H2" s="18"/>
      <c r="I2" s="19"/>
      <c r="J2" s="13" t="s">
        <v>6</v>
      </c>
      <c r="K2" s="12" t="s">
        <v>7</v>
      </c>
      <c r="L2" s="12" t="s">
        <v>8</v>
      </c>
    </row>
    <row r="3" spans="1:12" ht="24" customHeight="1">
      <c r="A3" s="11"/>
      <c r="B3" s="12"/>
      <c r="C3" s="12"/>
      <c r="D3" s="6" t="s">
        <v>9</v>
      </c>
      <c r="E3" s="6" t="s">
        <v>10</v>
      </c>
      <c r="F3" s="7" t="s">
        <v>11</v>
      </c>
      <c r="G3" s="7" t="s">
        <v>12</v>
      </c>
      <c r="H3" s="5" t="s">
        <v>13</v>
      </c>
      <c r="I3" s="6" t="s">
        <v>10</v>
      </c>
      <c r="J3" s="14"/>
      <c r="K3" s="12"/>
      <c r="L3" s="12"/>
    </row>
    <row r="4" spans="1:12" ht="24" customHeight="1">
      <c r="A4" s="5">
        <v>1</v>
      </c>
      <c r="B4" s="5" t="s">
        <v>47</v>
      </c>
      <c r="C4" s="5" t="s">
        <v>15</v>
      </c>
      <c r="D4" s="6">
        <v>48</v>
      </c>
      <c r="E4" s="6">
        <f>D4*0.5</f>
        <v>24</v>
      </c>
      <c r="F4" s="6">
        <v>61.8</v>
      </c>
      <c r="G4" s="8">
        <v>18.82</v>
      </c>
      <c r="H4" s="9">
        <f>G4+F4</f>
        <v>80.62</v>
      </c>
      <c r="I4" s="9">
        <f>H4*0.5</f>
        <v>40.31</v>
      </c>
      <c r="J4" s="9">
        <f>E4+I4</f>
        <v>64.31</v>
      </c>
      <c r="K4" s="5"/>
      <c r="L4" s="5"/>
    </row>
    <row r="5" spans="1:12" ht="24" customHeight="1">
      <c r="A5" s="5">
        <v>2</v>
      </c>
      <c r="B5" s="5" t="s">
        <v>38</v>
      </c>
      <c r="C5" s="5" t="s">
        <v>15</v>
      </c>
      <c r="D5" s="6">
        <v>46</v>
      </c>
      <c r="E5" s="6">
        <f aca="true" t="shared" si="0" ref="E5:E48">D5*0.5</f>
        <v>23</v>
      </c>
      <c r="F5" s="6">
        <v>64.68</v>
      </c>
      <c r="G5" s="7">
        <v>20.38</v>
      </c>
      <c r="H5" s="9">
        <f aca="true" t="shared" si="1" ref="H5:H47">G5+F5</f>
        <v>85.06</v>
      </c>
      <c r="I5" s="9">
        <f aca="true" t="shared" si="2" ref="I5:I47">H5*0.5</f>
        <v>42.53</v>
      </c>
      <c r="J5" s="9">
        <f aca="true" t="shared" si="3" ref="J5:J48">E5+I5</f>
        <v>65.53</v>
      </c>
      <c r="K5" s="5"/>
      <c r="L5" s="5"/>
    </row>
    <row r="6" spans="1:12" ht="24" customHeight="1">
      <c r="A6" s="5">
        <v>3</v>
      </c>
      <c r="B6" s="5" t="s">
        <v>54</v>
      </c>
      <c r="C6" s="5" t="s">
        <v>15</v>
      </c>
      <c r="D6" s="6">
        <v>48.5</v>
      </c>
      <c r="E6" s="6">
        <f t="shared" si="0"/>
        <v>24.25</v>
      </c>
      <c r="F6" s="6">
        <v>55.7</v>
      </c>
      <c r="G6" s="7">
        <v>18.22</v>
      </c>
      <c r="H6" s="9">
        <f t="shared" si="1"/>
        <v>73.92</v>
      </c>
      <c r="I6" s="9">
        <f t="shared" si="2"/>
        <v>36.96</v>
      </c>
      <c r="J6" s="9">
        <f t="shared" si="3"/>
        <v>61.21</v>
      </c>
      <c r="K6" s="5"/>
      <c r="L6" s="5"/>
    </row>
    <row r="7" spans="1:12" ht="24" customHeight="1">
      <c r="A7" s="5">
        <v>4</v>
      </c>
      <c r="B7" s="5" t="s">
        <v>51</v>
      </c>
      <c r="C7" s="5" t="s">
        <v>15</v>
      </c>
      <c r="D7" s="6">
        <v>47</v>
      </c>
      <c r="E7" s="6">
        <f t="shared" si="0"/>
        <v>23.5</v>
      </c>
      <c r="F7" s="6">
        <v>53.6</v>
      </c>
      <c r="G7" s="7">
        <v>23.32</v>
      </c>
      <c r="H7" s="9">
        <f t="shared" si="1"/>
        <v>76.92</v>
      </c>
      <c r="I7" s="9">
        <f t="shared" si="2"/>
        <v>38.46</v>
      </c>
      <c r="J7" s="9">
        <f t="shared" si="3"/>
        <v>61.96</v>
      </c>
      <c r="K7" s="5"/>
      <c r="L7" s="5"/>
    </row>
    <row r="8" spans="1:12" ht="24" customHeight="1">
      <c r="A8" s="5">
        <v>5</v>
      </c>
      <c r="B8" s="5" t="s">
        <v>17</v>
      </c>
      <c r="C8" s="5" t="s">
        <v>15</v>
      </c>
      <c r="D8" s="6">
        <v>52</v>
      </c>
      <c r="E8" s="6">
        <f t="shared" si="0"/>
        <v>26</v>
      </c>
      <c r="F8" s="6">
        <v>66.3</v>
      </c>
      <c r="G8" s="7">
        <v>25.04</v>
      </c>
      <c r="H8" s="9">
        <f t="shared" si="1"/>
        <v>91.34</v>
      </c>
      <c r="I8" s="9">
        <f t="shared" si="2"/>
        <v>45.67</v>
      </c>
      <c r="J8" s="9">
        <f t="shared" si="3"/>
        <v>71.67</v>
      </c>
      <c r="K8" s="5"/>
      <c r="L8" s="5"/>
    </row>
    <row r="9" spans="1:12" ht="24" customHeight="1">
      <c r="A9" s="5">
        <v>6</v>
      </c>
      <c r="B9" s="5" t="s">
        <v>34</v>
      </c>
      <c r="C9" s="5" t="s">
        <v>15</v>
      </c>
      <c r="D9" s="6">
        <v>47</v>
      </c>
      <c r="E9" s="6">
        <f t="shared" si="0"/>
        <v>23.5</v>
      </c>
      <c r="F9" s="6">
        <v>65.244</v>
      </c>
      <c r="G9" s="7">
        <v>20.8</v>
      </c>
      <c r="H9" s="9">
        <f t="shared" si="1"/>
        <v>86.044</v>
      </c>
      <c r="I9" s="9">
        <f t="shared" si="2"/>
        <v>43.022</v>
      </c>
      <c r="J9" s="9">
        <f t="shared" si="3"/>
        <v>66.52199999999999</v>
      </c>
      <c r="K9" s="5"/>
      <c r="L9" s="5"/>
    </row>
    <row r="10" spans="1:12" ht="24" customHeight="1">
      <c r="A10" s="5">
        <v>7</v>
      </c>
      <c r="B10" s="5" t="s">
        <v>40</v>
      </c>
      <c r="C10" s="5" t="s">
        <v>15</v>
      </c>
      <c r="D10" s="6">
        <v>48.5</v>
      </c>
      <c r="E10" s="6">
        <f t="shared" si="0"/>
        <v>24.25</v>
      </c>
      <c r="F10" s="6">
        <v>58.64</v>
      </c>
      <c r="G10" s="7">
        <v>22.82</v>
      </c>
      <c r="H10" s="9">
        <f t="shared" si="1"/>
        <v>81.46000000000001</v>
      </c>
      <c r="I10" s="9">
        <f t="shared" si="2"/>
        <v>40.730000000000004</v>
      </c>
      <c r="J10" s="9">
        <f t="shared" si="3"/>
        <v>64.98</v>
      </c>
      <c r="K10" s="5"/>
      <c r="L10" s="5"/>
    </row>
    <row r="11" spans="1:12" ht="24" customHeight="1">
      <c r="A11" s="5">
        <v>8</v>
      </c>
      <c r="B11" s="5" t="s">
        <v>23</v>
      </c>
      <c r="C11" s="5" t="s">
        <v>15</v>
      </c>
      <c r="D11" s="6">
        <v>49</v>
      </c>
      <c r="E11" s="6">
        <f t="shared" si="0"/>
        <v>24.5</v>
      </c>
      <c r="F11" s="6">
        <v>62.8</v>
      </c>
      <c r="G11" s="7">
        <v>23.86</v>
      </c>
      <c r="H11" s="9">
        <f t="shared" si="1"/>
        <v>86.66</v>
      </c>
      <c r="I11" s="9">
        <f t="shared" si="2"/>
        <v>43.33</v>
      </c>
      <c r="J11" s="9">
        <f t="shared" si="3"/>
        <v>67.83</v>
      </c>
      <c r="K11" s="5"/>
      <c r="L11" s="5"/>
    </row>
    <row r="12" spans="1:12" ht="24" customHeight="1">
      <c r="A12" s="5">
        <v>9</v>
      </c>
      <c r="B12" s="5" t="s">
        <v>33</v>
      </c>
      <c r="C12" s="5" t="s">
        <v>15</v>
      </c>
      <c r="D12" s="6">
        <v>49</v>
      </c>
      <c r="E12" s="6">
        <f t="shared" si="0"/>
        <v>24.5</v>
      </c>
      <c r="F12" s="6">
        <v>60.28</v>
      </c>
      <c r="G12" s="7">
        <v>24.02</v>
      </c>
      <c r="H12" s="9">
        <f t="shared" si="1"/>
        <v>84.3</v>
      </c>
      <c r="I12" s="9">
        <f t="shared" si="2"/>
        <v>42.15</v>
      </c>
      <c r="J12" s="9">
        <f t="shared" si="3"/>
        <v>66.65</v>
      </c>
      <c r="K12" s="5"/>
      <c r="L12" s="5"/>
    </row>
    <row r="13" spans="1:12" ht="24" customHeight="1">
      <c r="A13" s="5">
        <v>10</v>
      </c>
      <c r="B13" s="5" t="s">
        <v>14</v>
      </c>
      <c r="C13" s="5" t="s">
        <v>15</v>
      </c>
      <c r="D13" s="6">
        <v>67</v>
      </c>
      <c r="E13" s="6">
        <f t="shared" si="0"/>
        <v>33.5</v>
      </c>
      <c r="F13" s="6">
        <v>61.12</v>
      </c>
      <c r="G13" s="7">
        <v>22.46</v>
      </c>
      <c r="H13" s="9">
        <f t="shared" si="1"/>
        <v>83.58</v>
      </c>
      <c r="I13" s="9">
        <f t="shared" si="2"/>
        <v>41.79</v>
      </c>
      <c r="J13" s="9">
        <f t="shared" si="3"/>
        <v>75.28999999999999</v>
      </c>
      <c r="K13" s="5"/>
      <c r="L13" s="5"/>
    </row>
    <row r="14" spans="1:12" ht="24" customHeight="1">
      <c r="A14" s="5">
        <v>11</v>
      </c>
      <c r="B14" s="5" t="s">
        <v>27</v>
      </c>
      <c r="C14" s="5" t="s">
        <v>15</v>
      </c>
      <c r="D14" s="6">
        <v>51</v>
      </c>
      <c r="E14" s="6">
        <f t="shared" si="0"/>
        <v>25.5</v>
      </c>
      <c r="F14" s="6">
        <v>58.52</v>
      </c>
      <c r="G14" s="7">
        <v>25.14</v>
      </c>
      <c r="H14" s="9">
        <f t="shared" si="1"/>
        <v>83.66</v>
      </c>
      <c r="I14" s="9">
        <f t="shared" si="2"/>
        <v>41.83</v>
      </c>
      <c r="J14" s="9">
        <f t="shared" si="3"/>
        <v>67.33</v>
      </c>
      <c r="K14" s="5"/>
      <c r="L14" s="5"/>
    </row>
    <row r="15" spans="1:12" ht="24" customHeight="1">
      <c r="A15" s="5">
        <v>12</v>
      </c>
      <c r="B15" s="5" t="s">
        <v>25</v>
      </c>
      <c r="C15" s="5" t="s">
        <v>15</v>
      </c>
      <c r="D15" s="6">
        <v>47</v>
      </c>
      <c r="E15" s="6">
        <f t="shared" si="0"/>
        <v>23.5</v>
      </c>
      <c r="F15" s="6">
        <v>63.58</v>
      </c>
      <c r="G15" s="7">
        <v>24.58</v>
      </c>
      <c r="H15" s="9">
        <f t="shared" si="1"/>
        <v>88.16</v>
      </c>
      <c r="I15" s="9">
        <f t="shared" si="2"/>
        <v>44.08</v>
      </c>
      <c r="J15" s="9">
        <f t="shared" si="3"/>
        <v>67.58</v>
      </c>
      <c r="K15" s="5"/>
      <c r="L15" s="5"/>
    </row>
    <row r="16" spans="1:12" ht="24" customHeight="1">
      <c r="A16" s="5">
        <v>13</v>
      </c>
      <c r="B16" s="5" t="s">
        <v>43</v>
      </c>
      <c r="C16" s="5" t="s">
        <v>15</v>
      </c>
      <c r="D16" s="6">
        <v>51</v>
      </c>
      <c r="E16" s="6">
        <f t="shared" si="0"/>
        <v>25.5</v>
      </c>
      <c r="F16" s="6">
        <v>58.18</v>
      </c>
      <c r="G16" s="7">
        <v>20.6</v>
      </c>
      <c r="H16" s="9">
        <f t="shared" si="1"/>
        <v>78.78</v>
      </c>
      <c r="I16" s="9">
        <f t="shared" si="2"/>
        <v>39.39</v>
      </c>
      <c r="J16" s="9">
        <f t="shared" si="3"/>
        <v>64.89</v>
      </c>
      <c r="K16" s="5"/>
      <c r="L16" s="5"/>
    </row>
    <row r="17" spans="1:12" ht="24" customHeight="1">
      <c r="A17" s="5">
        <v>14</v>
      </c>
      <c r="B17" s="5" t="s">
        <v>56</v>
      </c>
      <c r="C17" s="5" t="s">
        <v>15</v>
      </c>
      <c r="D17" s="6">
        <v>48.5</v>
      </c>
      <c r="E17" s="6">
        <f t="shared" si="0"/>
        <v>24.25</v>
      </c>
      <c r="F17" s="6">
        <v>54.8</v>
      </c>
      <c r="G17" s="7">
        <v>18.9</v>
      </c>
      <c r="H17" s="9">
        <f t="shared" si="1"/>
        <v>73.69999999999999</v>
      </c>
      <c r="I17" s="9">
        <f t="shared" si="2"/>
        <v>36.849999999999994</v>
      </c>
      <c r="J17" s="9">
        <f t="shared" si="3"/>
        <v>61.099999999999994</v>
      </c>
      <c r="K17" s="5"/>
      <c r="L17" s="5"/>
    </row>
    <row r="18" spans="1:12" ht="24" customHeight="1">
      <c r="A18" s="5">
        <v>15</v>
      </c>
      <c r="B18" s="5" t="s">
        <v>39</v>
      </c>
      <c r="C18" s="5" t="s">
        <v>15</v>
      </c>
      <c r="D18" s="6">
        <v>47</v>
      </c>
      <c r="E18" s="6">
        <f t="shared" si="0"/>
        <v>23.5</v>
      </c>
      <c r="F18" s="6">
        <v>64.76</v>
      </c>
      <c r="G18" s="7">
        <v>19.26</v>
      </c>
      <c r="H18" s="9">
        <f t="shared" si="1"/>
        <v>84.02000000000001</v>
      </c>
      <c r="I18" s="9">
        <f t="shared" si="2"/>
        <v>42.010000000000005</v>
      </c>
      <c r="J18" s="9">
        <f t="shared" si="3"/>
        <v>65.51</v>
      </c>
      <c r="K18" s="5"/>
      <c r="L18" s="5"/>
    </row>
    <row r="19" spans="1:12" ht="24" customHeight="1">
      <c r="A19" s="5">
        <v>16</v>
      </c>
      <c r="B19" s="5" t="s">
        <v>49</v>
      </c>
      <c r="C19" s="5" t="s">
        <v>15</v>
      </c>
      <c r="D19" s="6">
        <v>50</v>
      </c>
      <c r="E19" s="6">
        <f t="shared" si="0"/>
        <v>25</v>
      </c>
      <c r="F19" s="6">
        <v>52.2</v>
      </c>
      <c r="G19" s="7">
        <v>23.64</v>
      </c>
      <c r="H19" s="9">
        <f t="shared" si="1"/>
        <v>75.84</v>
      </c>
      <c r="I19" s="9">
        <f t="shared" si="2"/>
        <v>37.92</v>
      </c>
      <c r="J19" s="9">
        <f t="shared" si="3"/>
        <v>62.92</v>
      </c>
      <c r="K19" s="5"/>
      <c r="L19" s="5"/>
    </row>
    <row r="20" spans="1:12" ht="24" customHeight="1">
      <c r="A20" s="5">
        <v>17</v>
      </c>
      <c r="B20" s="5" t="s">
        <v>30</v>
      </c>
      <c r="C20" s="5" t="s">
        <v>15</v>
      </c>
      <c r="D20" s="6">
        <v>49</v>
      </c>
      <c r="E20" s="6">
        <f t="shared" si="0"/>
        <v>24.5</v>
      </c>
      <c r="F20" s="6">
        <v>61.62</v>
      </c>
      <c r="G20" s="7">
        <v>23.42</v>
      </c>
      <c r="H20" s="9">
        <f t="shared" si="1"/>
        <v>85.03999999999999</v>
      </c>
      <c r="I20" s="9">
        <f t="shared" si="2"/>
        <v>42.519999999999996</v>
      </c>
      <c r="J20" s="9">
        <f t="shared" si="3"/>
        <v>67.02</v>
      </c>
      <c r="K20" s="5"/>
      <c r="L20" s="5"/>
    </row>
    <row r="21" spans="1:12" ht="24" customHeight="1">
      <c r="A21" s="5">
        <v>18</v>
      </c>
      <c r="B21" s="5" t="s">
        <v>55</v>
      </c>
      <c r="C21" s="5" t="s">
        <v>15</v>
      </c>
      <c r="D21" s="6">
        <v>46</v>
      </c>
      <c r="E21" s="6">
        <f t="shared" si="0"/>
        <v>23</v>
      </c>
      <c r="F21" s="6">
        <v>58.94</v>
      </c>
      <c r="G21" s="7">
        <v>17.38</v>
      </c>
      <c r="H21" s="9">
        <f t="shared" si="1"/>
        <v>76.32</v>
      </c>
      <c r="I21" s="9">
        <f t="shared" si="2"/>
        <v>38.16</v>
      </c>
      <c r="J21" s="9">
        <f t="shared" si="3"/>
        <v>61.16</v>
      </c>
      <c r="K21" s="5"/>
      <c r="L21" s="5"/>
    </row>
    <row r="22" spans="1:12" ht="24" customHeight="1">
      <c r="A22" s="5">
        <v>19</v>
      </c>
      <c r="B22" s="5" t="s">
        <v>18</v>
      </c>
      <c r="C22" s="5" t="s">
        <v>15</v>
      </c>
      <c r="D22" s="6">
        <v>56</v>
      </c>
      <c r="E22" s="6">
        <f t="shared" si="0"/>
        <v>28</v>
      </c>
      <c r="F22" s="6">
        <v>61.9</v>
      </c>
      <c r="G22" s="7">
        <v>24.88</v>
      </c>
      <c r="H22" s="9">
        <f t="shared" si="1"/>
        <v>86.78</v>
      </c>
      <c r="I22" s="9">
        <f t="shared" si="2"/>
        <v>43.39</v>
      </c>
      <c r="J22" s="9">
        <f t="shared" si="3"/>
        <v>71.39</v>
      </c>
      <c r="K22" s="5"/>
      <c r="L22" s="5"/>
    </row>
    <row r="23" spans="1:12" ht="24" customHeight="1">
      <c r="A23" s="5">
        <v>20</v>
      </c>
      <c r="B23" s="5" t="s">
        <v>24</v>
      </c>
      <c r="C23" s="5" t="s">
        <v>15</v>
      </c>
      <c r="D23" s="6">
        <v>49</v>
      </c>
      <c r="E23" s="6">
        <f t="shared" si="0"/>
        <v>24.5</v>
      </c>
      <c r="F23" s="6">
        <v>62.48</v>
      </c>
      <c r="G23" s="7">
        <v>23.9</v>
      </c>
      <c r="H23" s="9">
        <f t="shared" si="1"/>
        <v>86.38</v>
      </c>
      <c r="I23" s="9">
        <f t="shared" si="2"/>
        <v>43.19</v>
      </c>
      <c r="J23" s="9">
        <f t="shared" si="3"/>
        <v>67.69</v>
      </c>
      <c r="K23" s="5"/>
      <c r="L23" s="5"/>
    </row>
    <row r="24" spans="1:12" ht="24" customHeight="1">
      <c r="A24" s="5">
        <v>21</v>
      </c>
      <c r="B24" s="5" t="s">
        <v>57</v>
      </c>
      <c r="C24" s="5" t="s">
        <v>15</v>
      </c>
      <c r="D24" s="6">
        <v>49.5</v>
      </c>
      <c r="E24" s="6">
        <f t="shared" si="0"/>
        <v>24.75</v>
      </c>
      <c r="F24" s="6">
        <v>51.3</v>
      </c>
      <c r="G24" s="7">
        <v>21.12</v>
      </c>
      <c r="H24" s="9">
        <f t="shared" si="1"/>
        <v>72.42</v>
      </c>
      <c r="I24" s="9">
        <f t="shared" si="2"/>
        <v>36.21</v>
      </c>
      <c r="J24" s="9">
        <f t="shared" si="3"/>
        <v>60.96</v>
      </c>
      <c r="K24" s="5"/>
      <c r="L24" s="5"/>
    </row>
    <row r="25" spans="1:12" ht="24" customHeight="1">
      <c r="A25" s="5">
        <v>22</v>
      </c>
      <c r="B25" s="5" t="s">
        <v>58</v>
      </c>
      <c r="C25" s="5" t="s">
        <v>15</v>
      </c>
      <c r="D25" s="6">
        <v>46</v>
      </c>
      <c r="E25" s="6">
        <f t="shared" si="0"/>
        <v>23</v>
      </c>
      <c r="F25" s="6">
        <v>50.3</v>
      </c>
      <c r="G25" s="7">
        <v>16.64</v>
      </c>
      <c r="H25" s="9">
        <f t="shared" si="1"/>
        <v>66.94</v>
      </c>
      <c r="I25" s="9">
        <f t="shared" si="2"/>
        <v>33.47</v>
      </c>
      <c r="J25" s="9">
        <f t="shared" si="3"/>
        <v>56.47</v>
      </c>
      <c r="K25" s="5"/>
      <c r="L25" s="5"/>
    </row>
    <row r="26" spans="1:12" ht="24" customHeight="1">
      <c r="A26" s="5">
        <v>23</v>
      </c>
      <c r="B26" s="5" t="s">
        <v>32</v>
      </c>
      <c r="C26" s="5" t="s">
        <v>15</v>
      </c>
      <c r="D26" s="6">
        <v>47</v>
      </c>
      <c r="E26" s="6">
        <f t="shared" si="0"/>
        <v>23.5</v>
      </c>
      <c r="F26" s="6">
        <v>62</v>
      </c>
      <c r="G26" s="7">
        <v>24.42</v>
      </c>
      <c r="H26" s="9">
        <f t="shared" si="1"/>
        <v>86.42</v>
      </c>
      <c r="I26" s="9">
        <f t="shared" si="2"/>
        <v>43.21</v>
      </c>
      <c r="J26" s="9">
        <f t="shared" si="3"/>
        <v>66.71000000000001</v>
      </c>
      <c r="K26" s="5"/>
      <c r="L26" s="5"/>
    </row>
    <row r="27" spans="1:12" ht="24" customHeight="1">
      <c r="A27" s="5">
        <v>24</v>
      </c>
      <c r="B27" s="5" t="s">
        <v>42</v>
      </c>
      <c r="C27" s="5" t="s">
        <v>15</v>
      </c>
      <c r="D27" s="6">
        <v>46</v>
      </c>
      <c r="E27" s="6">
        <f t="shared" si="0"/>
        <v>23</v>
      </c>
      <c r="F27" s="6">
        <v>60.58</v>
      </c>
      <c r="G27" s="7">
        <v>23.24</v>
      </c>
      <c r="H27" s="9">
        <f t="shared" si="1"/>
        <v>83.82</v>
      </c>
      <c r="I27" s="9">
        <f t="shared" si="2"/>
        <v>41.91</v>
      </c>
      <c r="J27" s="9">
        <f t="shared" si="3"/>
        <v>64.91</v>
      </c>
      <c r="K27" s="5"/>
      <c r="L27" s="5"/>
    </row>
    <row r="28" spans="1:12" ht="24" customHeight="1">
      <c r="A28" s="5">
        <v>25</v>
      </c>
      <c r="B28" s="5" t="s">
        <v>16</v>
      </c>
      <c r="C28" s="5" t="s">
        <v>15</v>
      </c>
      <c r="D28" s="6">
        <v>58</v>
      </c>
      <c r="E28" s="6">
        <f t="shared" si="0"/>
        <v>29</v>
      </c>
      <c r="F28" s="6">
        <v>64.9</v>
      </c>
      <c r="G28" s="7">
        <v>24.16</v>
      </c>
      <c r="H28" s="9">
        <f t="shared" si="1"/>
        <v>89.06</v>
      </c>
      <c r="I28" s="9">
        <f t="shared" si="2"/>
        <v>44.53</v>
      </c>
      <c r="J28" s="9">
        <f t="shared" si="3"/>
        <v>73.53</v>
      </c>
      <c r="K28" s="5"/>
      <c r="L28" s="5"/>
    </row>
    <row r="29" spans="1:12" ht="24" customHeight="1">
      <c r="A29" s="5">
        <v>26</v>
      </c>
      <c r="B29" s="5" t="s">
        <v>28</v>
      </c>
      <c r="C29" s="5" t="s">
        <v>15</v>
      </c>
      <c r="D29" s="6">
        <v>46</v>
      </c>
      <c r="E29" s="6">
        <f t="shared" si="0"/>
        <v>23</v>
      </c>
      <c r="F29" s="6">
        <v>65.98</v>
      </c>
      <c r="G29" s="7">
        <v>22.6</v>
      </c>
      <c r="H29" s="9">
        <f t="shared" si="1"/>
        <v>88.58000000000001</v>
      </c>
      <c r="I29" s="9">
        <f t="shared" si="2"/>
        <v>44.290000000000006</v>
      </c>
      <c r="J29" s="9">
        <f t="shared" si="3"/>
        <v>67.29</v>
      </c>
      <c r="K29" s="5"/>
      <c r="L29" s="5"/>
    </row>
    <row r="30" spans="1:12" ht="24" customHeight="1">
      <c r="A30" s="5">
        <v>27</v>
      </c>
      <c r="B30" s="5" t="s">
        <v>52</v>
      </c>
      <c r="C30" s="5" t="s">
        <v>15</v>
      </c>
      <c r="D30" s="6">
        <v>49</v>
      </c>
      <c r="E30" s="6">
        <f t="shared" si="0"/>
        <v>24.5</v>
      </c>
      <c r="F30" s="6">
        <v>56.8</v>
      </c>
      <c r="G30" s="7">
        <v>17.6</v>
      </c>
      <c r="H30" s="9">
        <f t="shared" si="1"/>
        <v>74.4</v>
      </c>
      <c r="I30" s="9">
        <f t="shared" si="2"/>
        <v>37.2</v>
      </c>
      <c r="J30" s="9">
        <f t="shared" si="3"/>
        <v>61.7</v>
      </c>
      <c r="K30" s="5"/>
      <c r="L30" s="5"/>
    </row>
    <row r="31" spans="1:12" ht="24" customHeight="1">
      <c r="A31" s="5">
        <v>28</v>
      </c>
      <c r="B31" s="5" t="s">
        <v>50</v>
      </c>
      <c r="C31" s="5" t="s">
        <v>15</v>
      </c>
      <c r="D31" s="6">
        <v>47</v>
      </c>
      <c r="E31" s="6">
        <f t="shared" si="0"/>
        <v>23.5</v>
      </c>
      <c r="F31" s="6">
        <v>61.98</v>
      </c>
      <c r="G31" s="7">
        <v>16.82</v>
      </c>
      <c r="H31" s="9">
        <f t="shared" si="1"/>
        <v>78.8</v>
      </c>
      <c r="I31" s="9">
        <f t="shared" si="2"/>
        <v>39.4</v>
      </c>
      <c r="J31" s="9">
        <f t="shared" si="3"/>
        <v>62.9</v>
      </c>
      <c r="K31" s="5"/>
      <c r="L31" s="5"/>
    </row>
    <row r="32" spans="1:12" ht="24" customHeight="1">
      <c r="A32" s="5">
        <v>29</v>
      </c>
      <c r="B32" s="5" t="s">
        <v>19</v>
      </c>
      <c r="C32" s="5" t="s">
        <v>15</v>
      </c>
      <c r="D32" s="6">
        <v>50</v>
      </c>
      <c r="E32" s="6">
        <f t="shared" si="0"/>
        <v>25</v>
      </c>
      <c r="F32" s="6">
        <v>66.26</v>
      </c>
      <c r="G32" s="7">
        <v>25.38</v>
      </c>
      <c r="H32" s="9">
        <f t="shared" si="1"/>
        <v>91.64</v>
      </c>
      <c r="I32" s="9">
        <f t="shared" si="2"/>
        <v>45.82</v>
      </c>
      <c r="J32" s="9">
        <f t="shared" si="3"/>
        <v>70.82</v>
      </c>
      <c r="K32" s="5"/>
      <c r="L32" s="5"/>
    </row>
    <row r="33" spans="1:12" ht="24" customHeight="1">
      <c r="A33" s="5">
        <v>30</v>
      </c>
      <c r="B33" s="5" t="s">
        <v>20</v>
      </c>
      <c r="C33" s="5" t="s">
        <v>15</v>
      </c>
      <c r="D33" s="6">
        <v>52</v>
      </c>
      <c r="E33" s="6">
        <f t="shared" si="0"/>
        <v>26</v>
      </c>
      <c r="F33" s="6">
        <v>63.26</v>
      </c>
      <c r="G33" s="7">
        <v>24.5</v>
      </c>
      <c r="H33" s="9">
        <f t="shared" si="1"/>
        <v>87.75999999999999</v>
      </c>
      <c r="I33" s="9">
        <f t="shared" si="2"/>
        <v>43.879999999999995</v>
      </c>
      <c r="J33" s="9">
        <f t="shared" si="3"/>
        <v>69.88</v>
      </c>
      <c r="K33" s="5"/>
      <c r="L33" s="5"/>
    </row>
    <row r="34" spans="1:12" ht="24" customHeight="1">
      <c r="A34" s="5">
        <v>31</v>
      </c>
      <c r="B34" s="5" t="s">
        <v>46</v>
      </c>
      <c r="C34" s="5" t="s">
        <v>15</v>
      </c>
      <c r="D34" s="6">
        <v>48</v>
      </c>
      <c r="E34" s="6">
        <f t="shared" si="0"/>
        <v>24</v>
      </c>
      <c r="F34" s="6">
        <v>62.26</v>
      </c>
      <c r="G34" s="7">
        <v>18.72</v>
      </c>
      <c r="H34" s="9">
        <f t="shared" si="1"/>
        <v>80.97999999999999</v>
      </c>
      <c r="I34" s="9">
        <f t="shared" si="2"/>
        <v>40.489999999999995</v>
      </c>
      <c r="J34" s="9">
        <f t="shared" si="3"/>
        <v>64.49</v>
      </c>
      <c r="K34" s="5"/>
      <c r="L34" s="5"/>
    </row>
    <row r="35" spans="1:12" ht="24" customHeight="1">
      <c r="A35" s="5">
        <v>32</v>
      </c>
      <c r="B35" s="5" t="s">
        <v>21</v>
      </c>
      <c r="C35" s="5" t="s">
        <v>15</v>
      </c>
      <c r="D35" s="6">
        <v>51</v>
      </c>
      <c r="E35" s="6">
        <f t="shared" si="0"/>
        <v>25.5</v>
      </c>
      <c r="F35" s="6">
        <v>62.08</v>
      </c>
      <c r="G35" s="7">
        <v>26.02</v>
      </c>
      <c r="H35" s="9">
        <f t="shared" si="1"/>
        <v>88.1</v>
      </c>
      <c r="I35" s="9">
        <f t="shared" si="2"/>
        <v>44.05</v>
      </c>
      <c r="J35" s="9">
        <f t="shared" si="3"/>
        <v>69.55</v>
      </c>
      <c r="K35" s="5"/>
      <c r="L35" s="5"/>
    </row>
    <row r="36" spans="1:12" ht="24" customHeight="1">
      <c r="A36" s="5">
        <v>33</v>
      </c>
      <c r="B36" s="5" t="s">
        <v>41</v>
      </c>
      <c r="C36" s="5" t="s">
        <v>15</v>
      </c>
      <c r="D36" s="6">
        <v>49</v>
      </c>
      <c r="E36" s="6">
        <f t="shared" si="0"/>
        <v>24.5</v>
      </c>
      <c r="F36" s="6">
        <v>57.94</v>
      </c>
      <c r="G36" s="7">
        <v>23.02</v>
      </c>
      <c r="H36" s="9">
        <f t="shared" si="1"/>
        <v>80.96</v>
      </c>
      <c r="I36" s="9">
        <f t="shared" si="2"/>
        <v>40.48</v>
      </c>
      <c r="J36" s="9">
        <f t="shared" si="3"/>
        <v>64.97999999999999</v>
      </c>
      <c r="K36" s="5"/>
      <c r="L36" s="5"/>
    </row>
    <row r="37" spans="1:12" ht="24" customHeight="1">
      <c r="A37" s="5">
        <v>34</v>
      </c>
      <c r="B37" s="5" t="s">
        <v>45</v>
      </c>
      <c r="C37" s="5" t="s">
        <v>15</v>
      </c>
      <c r="D37" s="6">
        <v>46</v>
      </c>
      <c r="E37" s="6">
        <f t="shared" si="0"/>
        <v>23</v>
      </c>
      <c r="F37" s="6">
        <v>60.62</v>
      </c>
      <c r="G37" s="7">
        <v>22.44</v>
      </c>
      <c r="H37" s="9">
        <f t="shared" si="1"/>
        <v>83.06</v>
      </c>
      <c r="I37" s="9">
        <f t="shared" si="2"/>
        <v>41.53</v>
      </c>
      <c r="J37" s="9">
        <f t="shared" si="3"/>
        <v>64.53</v>
      </c>
      <c r="K37" s="5"/>
      <c r="L37" s="5"/>
    </row>
    <row r="38" spans="1:12" ht="24" customHeight="1">
      <c r="A38" s="5">
        <v>35</v>
      </c>
      <c r="B38" s="5" t="s">
        <v>37</v>
      </c>
      <c r="C38" s="5" t="s">
        <v>15</v>
      </c>
      <c r="D38" s="6">
        <v>52</v>
      </c>
      <c r="E38" s="6">
        <f t="shared" si="0"/>
        <v>26</v>
      </c>
      <c r="F38" s="6">
        <v>59.52</v>
      </c>
      <c r="G38" s="7">
        <v>20.58</v>
      </c>
      <c r="H38" s="9">
        <f t="shared" si="1"/>
        <v>80.1</v>
      </c>
      <c r="I38" s="9">
        <f t="shared" si="2"/>
        <v>40.05</v>
      </c>
      <c r="J38" s="9">
        <f t="shared" si="3"/>
        <v>66.05</v>
      </c>
      <c r="K38" s="5"/>
      <c r="L38" s="5"/>
    </row>
    <row r="39" spans="1:12" ht="24" customHeight="1">
      <c r="A39" s="5">
        <v>36</v>
      </c>
      <c r="B39" s="5" t="s">
        <v>31</v>
      </c>
      <c r="C39" s="5" t="s">
        <v>15</v>
      </c>
      <c r="D39" s="6">
        <v>49</v>
      </c>
      <c r="E39" s="6">
        <f t="shared" si="0"/>
        <v>24.5</v>
      </c>
      <c r="F39" s="6">
        <v>60.93</v>
      </c>
      <c r="G39" s="7">
        <v>23.88</v>
      </c>
      <c r="H39" s="9">
        <f t="shared" si="1"/>
        <v>84.81</v>
      </c>
      <c r="I39" s="9">
        <f t="shared" si="2"/>
        <v>42.405</v>
      </c>
      <c r="J39" s="9">
        <f t="shared" si="3"/>
        <v>66.905</v>
      </c>
      <c r="K39" s="5"/>
      <c r="L39" s="5"/>
    </row>
    <row r="40" spans="1:12" ht="24" customHeight="1">
      <c r="A40" s="5">
        <v>37</v>
      </c>
      <c r="B40" s="5" t="s">
        <v>53</v>
      </c>
      <c r="C40" s="5" t="s">
        <v>15</v>
      </c>
      <c r="D40" s="6">
        <v>48</v>
      </c>
      <c r="E40" s="6">
        <f t="shared" si="0"/>
        <v>24</v>
      </c>
      <c r="F40" s="6">
        <v>52.46</v>
      </c>
      <c r="G40" s="7">
        <v>22.7</v>
      </c>
      <c r="H40" s="9">
        <f t="shared" si="1"/>
        <v>75.16</v>
      </c>
      <c r="I40" s="9">
        <f t="shared" si="2"/>
        <v>37.58</v>
      </c>
      <c r="J40" s="9">
        <f t="shared" si="3"/>
        <v>61.58</v>
      </c>
      <c r="K40" s="5"/>
      <c r="L40" s="5"/>
    </row>
    <row r="41" spans="1:12" ht="24" customHeight="1">
      <c r="A41" s="5">
        <v>38</v>
      </c>
      <c r="B41" s="5" t="s">
        <v>36</v>
      </c>
      <c r="C41" s="5" t="s">
        <v>15</v>
      </c>
      <c r="D41" s="6">
        <v>47</v>
      </c>
      <c r="E41" s="6">
        <f t="shared" si="0"/>
        <v>23.5</v>
      </c>
      <c r="F41" s="6">
        <v>60.6</v>
      </c>
      <c r="G41" s="7">
        <v>25.02</v>
      </c>
      <c r="H41" s="9">
        <f t="shared" si="1"/>
        <v>85.62</v>
      </c>
      <c r="I41" s="9">
        <f t="shared" si="2"/>
        <v>42.81</v>
      </c>
      <c r="J41" s="9">
        <f t="shared" si="3"/>
        <v>66.31</v>
      </c>
      <c r="K41" s="5"/>
      <c r="L41" s="5"/>
    </row>
    <row r="42" spans="1:12" ht="24" customHeight="1">
      <c r="A42" s="5">
        <v>39</v>
      </c>
      <c r="B42" s="5" t="s">
        <v>26</v>
      </c>
      <c r="C42" s="5" t="s">
        <v>15</v>
      </c>
      <c r="D42" s="6">
        <v>51.5</v>
      </c>
      <c r="E42" s="6">
        <f t="shared" si="0"/>
        <v>25.75</v>
      </c>
      <c r="F42" s="6">
        <v>61.5</v>
      </c>
      <c r="G42" s="7">
        <v>22</v>
      </c>
      <c r="H42" s="9">
        <f t="shared" si="1"/>
        <v>83.5</v>
      </c>
      <c r="I42" s="9">
        <f t="shared" si="2"/>
        <v>41.75</v>
      </c>
      <c r="J42" s="9">
        <f t="shared" si="3"/>
        <v>67.5</v>
      </c>
      <c r="K42" s="5"/>
      <c r="L42" s="5"/>
    </row>
    <row r="43" spans="1:12" ht="24" customHeight="1">
      <c r="A43" s="5">
        <v>40</v>
      </c>
      <c r="B43" s="5" t="s">
        <v>29</v>
      </c>
      <c r="C43" s="5" t="s">
        <v>15</v>
      </c>
      <c r="D43" s="6">
        <v>51</v>
      </c>
      <c r="E43" s="6">
        <f t="shared" si="0"/>
        <v>25.5</v>
      </c>
      <c r="F43" s="6">
        <v>61.1</v>
      </c>
      <c r="G43" s="7">
        <v>22.42</v>
      </c>
      <c r="H43" s="9">
        <f t="shared" si="1"/>
        <v>83.52000000000001</v>
      </c>
      <c r="I43" s="9">
        <f t="shared" si="2"/>
        <v>41.760000000000005</v>
      </c>
      <c r="J43" s="9">
        <f t="shared" si="3"/>
        <v>67.26</v>
      </c>
      <c r="K43" s="5"/>
      <c r="L43" s="5"/>
    </row>
    <row r="44" spans="1:12" ht="24" customHeight="1">
      <c r="A44" s="5">
        <v>41</v>
      </c>
      <c r="B44" s="5" t="s">
        <v>48</v>
      </c>
      <c r="C44" s="5" t="s">
        <v>15</v>
      </c>
      <c r="D44" s="6">
        <v>47</v>
      </c>
      <c r="E44" s="6">
        <f t="shared" si="0"/>
        <v>23.5</v>
      </c>
      <c r="F44" s="6">
        <v>61.61</v>
      </c>
      <c r="G44" s="7">
        <v>19.28</v>
      </c>
      <c r="H44" s="9">
        <f t="shared" si="1"/>
        <v>80.89</v>
      </c>
      <c r="I44" s="9">
        <f t="shared" si="2"/>
        <v>40.445</v>
      </c>
      <c r="J44" s="9">
        <f t="shared" si="3"/>
        <v>63.945</v>
      </c>
      <c r="K44" s="5"/>
      <c r="L44" s="5"/>
    </row>
    <row r="45" spans="1:12" ht="24" customHeight="1">
      <c r="A45" s="5">
        <v>42</v>
      </c>
      <c r="B45" s="5" t="s">
        <v>44</v>
      </c>
      <c r="C45" s="5" t="s">
        <v>15</v>
      </c>
      <c r="D45" s="6">
        <v>46</v>
      </c>
      <c r="E45" s="6">
        <f t="shared" si="0"/>
        <v>23</v>
      </c>
      <c r="F45" s="6">
        <v>60.02</v>
      </c>
      <c r="G45" s="7">
        <v>23.16</v>
      </c>
      <c r="H45" s="9">
        <f t="shared" si="1"/>
        <v>83.18</v>
      </c>
      <c r="I45" s="9">
        <f t="shared" si="2"/>
        <v>41.59</v>
      </c>
      <c r="J45" s="9">
        <f t="shared" si="3"/>
        <v>64.59</v>
      </c>
      <c r="K45" s="5"/>
      <c r="L45" s="5"/>
    </row>
    <row r="46" spans="1:12" ht="24" customHeight="1">
      <c r="A46" s="5">
        <v>43</v>
      </c>
      <c r="B46" s="5" t="s">
        <v>22</v>
      </c>
      <c r="C46" s="5" t="s">
        <v>15</v>
      </c>
      <c r="D46" s="6">
        <v>50</v>
      </c>
      <c r="E46" s="6">
        <f t="shared" si="0"/>
        <v>25</v>
      </c>
      <c r="F46" s="6">
        <v>63.06</v>
      </c>
      <c r="G46" s="7">
        <v>23.6</v>
      </c>
      <c r="H46" s="9">
        <f t="shared" si="1"/>
        <v>86.66</v>
      </c>
      <c r="I46" s="9">
        <f t="shared" si="2"/>
        <v>43.33</v>
      </c>
      <c r="J46" s="9">
        <f t="shared" si="3"/>
        <v>68.33</v>
      </c>
      <c r="K46" s="5"/>
      <c r="L46" s="5"/>
    </row>
    <row r="47" spans="1:12" ht="24" customHeight="1">
      <c r="A47" s="5">
        <v>44</v>
      </c>
      <c r="B47" s="5" t="s">
        <v>35</v>
      </c>
      <c r="C47" s="5" t="s">
        <v>15</v>
      </c>
      <c r="D47" s="6">
        <v>52</v>
      </c>
      <c r="E47" s="6">
        <f t="shared" si="0"/>
        <v>26</v>
      </c>
      <c r="F47" s="6">
        <v>66.136</v>
      </c>
      <c r="G47" s="7">
        <v>14.56</v>
      </c>
      <c r="H47" s="9">
        <f t="shared" si="1"/>
        <v>80.696</v>
      </c>
      <c r="I47" s="9">
        <f t="shared" si="2"/>
        <v>40.348</v>
      </c>
      <c r="J47" s="9">
        <f t="shared" si="3"/>
        <v>66.348</v>
      </c>
      <c r="K47" s="5"/>
      <c r="L47" s="5"/>
    </row>
    <row r="48" spans="1:12" ht="21.75" customHeight="1">
      <c r="A48" s="5">
        <v>45</v>
      </c>
      <c r="B48" s="5" t="s">
        <v>59</v>
      </c>
      <c r="C48" s="5" t="s">
        <v>15</v>
      </c>
      <c r="D48" s="6">
        <v>47</v>
      </c>
      <c r="E48" s="6">
        <f t="shared" si="0"/>
        <v>23.5</v>
      </c>
      <c r="F48" s="7" t="s">
        <v>60</v>
      </c>
      <c r="G48" s="7" t="s">
        <v>60</v>
      </c>
      <c r="H48" s="5"/>
      <c r="I48" s="9"/>
      <c r="J48" s="9">
        <f t="shared" si="3"/>
        <v>23.5</v>
      </c>
      <c r="K48" s="5"/>
      <c r="L48" s="5"/>
    </row>
  </sheetData>
  <sheetProtection/>
  <mergeCells count="9">
    <mergeCell ref="A1:L1"/>
    <mergeCell ref="D2:E2"/>
    <mergeCell ref="F2:I2"/>
    <mergeCell ref="A2:A3"/>
    <mergeCell ref="B2:B3"/>
    <mergeCell ref="C2:C3"/>
    <mergeCell ref="J2:J3"/>
    <mergeCell ref="K2:K3"/>
    <mergeCell ref="L2:L3"/>
  </mergeCells>
  <printOptions horizontalCentered="1"/>
  <pageMargins left="0.71" right="0" top="0.75" bottom="0.3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许超</dc:creator>
  <cp:keywords/>
  <dc:description/>
  <cp:lastModifiedBy>xb21cn</cp:lastModifiedBy>
  <cp:lastPrinted>2016-07-08T10:30:00Z</cp:lastPrinted>
  <dcterms:created xsi:type="dcterms:W3CDTF">2016-07-08T08:34:00Z</dcterms:created>
  <dcterms:modified xsi:type="dcterms:W3CDTF">2016-07-19T05:54:51Z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