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848" activeTab="0"/>
  </bookViews>
  <sheets>
    <sheet name="法制、审计岗位" sheetId="1" r:id="rId1"/>
    <sheet name="高中岗位" sheetId="2" r:id="rId2"/>
  </sheets>
  <definedNames/>
  <calcPr fullCalcOnLoad="1"/>
</workbook>
</file>

<file path=xl/sharedStrings.xml><?xml version="1.0" encoding="utf-8"?>
<sst xmlns="http://schemas.openxmlformats.org/spreadsheetml/2006/main" count="50" uniqueCount="34">
  <si>
    <t>组别</t>
  </si>
  <si>
    <t>应聘岗位</t>
  </si>
  <si>
    <t>姓名</t>
  </si>
  <si>
    <t>性别</t>
  </si>
  <si>
    <t>试教成绩</t>
  </si>
  <si>
    <t>备注</t>
  </si>
  <si>
    <t>评委1</t>
  </si>
  <si>
    <t>评委2</t>
  </si>
  <si>
    <t>评委3</t>
  </si>
  <si>
    <t>评委4</t>
  </si>
  <si>
    <t>评委5</t>
  </si>
  <si>
    <t>评委6</t>
  </si>
  <si>
    <t>评委7</t>
  </si>
  <si>
    <t>去掉一个最高分去掉一个最低分后平均分</t>
  </si>
  <si>
    <t>女</t>
  </si>
  <si>
    <t>高中地理</t>
  </si>
  <si>
    <t>万宁</t>
  </si>
  <si>
    <t>高中生物</t>
  </si>
  <si>
    <t>男</t>
  </si>
  <si>
    <t>郑娟</t>
  </si>
  <si>
    <t>李凯</t>
  </si>
  <si>
    <t>高中物理</t>
  </si>
  <si>
    <t>李洋</t>
  </si>
  <si>
    <t>罗碧</t>
  </si>
  <si>
    <t>高中语文</t>
  </si>
  <si>
    <t>岳阳市云溪区2017年四海揽才公开招聘合格人员名单</t>
  </si>
  <si>
    <t>顺序</t>
  </si>
  <si>
    <t>面试成绩</t>
  </si>
  <si>
    <t>法制岗位</t>
  </si>
  <si>
    <t>姓名</t>
  </si>
  <si>
    <t>姚轶</t>
  </si>
  <si>
    <t>顺序</t>
  </si>
  <si>
    <t>审计岗位</t>
  </si>
  <si>
    <t>陈娴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</si>
</sst>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b/>
      <sz val="2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8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16" borderId="5" applyNumberFormat="0" applyAlignment="0" applyProtection="0"/>
    <xf numFmtId="0" fontId="17" fillId="17" borderId="6" applyNumberFormat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2" fillId="22" borderId="0" applyNumberFormat="0" applyBorder="0" applyAlignment="0" applyProtection="0"/>
    <xf numFmtId="0" fontId="11" fillId="16" borderId="8" applyNumberFormat="0" applyAlignment="0" applyProtection="0"/>
    <xf numFmtId="0" fontId="13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4" fillId="0" borderId="10" xfId="41" applyNumberFormat="1" applyFont="1" applyBorder="1" applyAlignment="1">
      <alignment horizontal="center" vertical="center"/>
      <protection/>
    </xf>
    <xf numFmtId="49" fontId="4" fillId="0" borderId="10" xfId="41" applyNumberFormat="1" applyFont="1" applyBorder="1" applyAlignment="1">
      <alignment horizontal="center" vertical="center" wrapText="1"/>
      <protection/>
    </xf>
    <xf numFmtId="0" fontId="6" fillId="0" borderId="11" xfId="41" applyFont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80" fontId="4" fillId="0" borderId="11" xfId="43" applyNumberFormat="1" applyFont="1" applyBorder="1" applyAlignment="1">
      <alignment horizontal="center" vertical="center" wrapText="1"/>
      <protection/>
    </xf>
    <xf numFmtId="49" fontId="4" fillId="0" borderId="14" xfId="41" applyNumberFormat="1" applyFont="1" applyBorder="1" applyAlignment="1">
      <alignment horizontal="center" vertical="center"/>
      <protection/>
    </xf>
    <xf numFmtId="49" fontId="4" fillId="0" borderId="15" xfId="41" applyNumberFormat="1" applyFont="1" applyBorder="1" applyAlignment="1">
      <alignment horizontal="center" vertical="center"/>
      <protection/>
    </xf>
    <xf numFmtId="0" fontId="4" fillId="0" borderId="13" xfId="41" applyFont="1" applyBorder="1" applyAlignment="1">
      <alignment horizontal="center" vertical="center"/>
      <protection/>
    </xf>
    <xf numFmtId="0" fontId="4" fillId="0" borderId="16" xfId="41" applyFont="1" applyBorder="1" applyAlignment="1">
      <alignment horizontal="center" vertical="center"/>
      <protection/>
    </xf>
    <xf numFmtId="0" fontId="2" fillId="0" borderId="0" xfId="40" applyFont="1">
      <alignment vertical="center"/>
      <protection/>
    </xf>
    <xf numFmtId="0" fontId="6" fillId="0" borderId="12" xfId="40" applyFont="1" applyBorder="1" applyAlignment="1">
      <alignment horizontal="center" vertical="center"/>
      <protection/>
    </xf>
    <xf numFmtId="180" fontId="4" fillId="0" borderId="12" xfId="44" applyNumberFormat="1" applyFont="1" applyBorder="1" applyAlignment="1">
      <alignment horizontal="center" vertical="center" wrapText="1"/>
      <protection/>
    </xf>
    <xf numFmtId="0" fontId="5" fillId="0" borderId="0" xfId="42" applyFont="1" applyAlignment="1">
      <alignment vertical="center"/>
      <protection/>
    </xf>
    <xf numFmtId="49" fontId="4" fillId="0" borderId="12" xfId="42" applyNumberFormat="1" applyFont="1" applyBorder="1" applyAlignment="1">
      <alignment horizontal="center" vertical="center"/>
      <protection/>
    </xf>
    <xf numFmtId="0" fontId="4" fillId="0" borderId="12" xfId="42" applyFont="1" applyBorder="1" applyAlignment="1">
      <alignment horizontal="center" vertical="center"/>
      <protection/>
    </xf>
    <xf numFmtId="49" fontId="4" fillId="0" borderId="12" xfId="42" applyNumberFormat="1" applyFont="1" applyBorder="1" applyAlignment="1">
      <alignment horizontal="center" vertical="center" wrapText="1"/>
      <protection/>
    </xf>
    <xf numFmtId="0" fontId="6" fillId="0" borderId="12" xfId="42" applyFont="1" applyBorder="1" applyAlignment="1">
      <alignment horizontal="center" vertical="center"/>
      <protection/>
    </xf>
    <xf numFmtId="0" fontId="4" fillId="0" borderId="12" xfId="40" applyFont="1" applyBorder="1" applyAlignment="1">
      <alignment horizontal="center" vertical="center"/>
      <protection/>
    </xf>
    <xf numFmtId="0" fontId="5" fillId="0" borderId="0" xfId="41" applyFont="1" applyAlignment="1">
      <alignment horizontal="center" vertical="center"/>
      <protection/>
    </xf>
    <xf numFmtId="31" fontId="6" fillId="0" borderId="0" xfId="41" applyNumberFormat="1" applyFont="1" applyAlignment="1">
      <alignment horizontal="center" vertical="center"/>
      <protection/>
    </xf>
    <xf numFmtId="49" fontId="4" fillId="0" borderId="12" xfId="41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Border="1" applyAlignment="1">
      <alignment horizontal="center" vertical="center" wrapText="1"/>
      <protection/>
    </xf>
    <xf numFmtId="0" fontId="4" fillId="0" borderId="12" xfId="41" applyFont="1" applyBorder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/>
      <protection/>
    </xf>
    <xf numFmtId="49" fontId="4" fillId="0" borderId="10" xfId="41" applyNumberFormat="1" applyFont="1" applyBorder="1" applyAlignment="1">
      <alignment horizontal="center" vertical="center"/>
      <protection/>
    </xf>
    <xf numFmtId="49" fontId="4" fillId="0" borderId="12" xfId="42" applyNumberFormat="1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7" xfId="40" applyFont="1" applyBorder="1" applyAlignment="1">
      <alignment horizontal="center" vertical="center"/>
      <protection/>
    </xf>
    <xf numFmtId="31" fontId="6" fillId="0" borderId="0" xfId="42" applyNumberFormat="1" applyFont="1" applyAlignment="1">
      <alignment horizontal="center" vertical="center"/>
      <protection/>
    </xf>
    <xf numFmtId="0" fontId="4" fillId="0" borderId="12" xfId="42" applyNumberFormat="1" applyFont="1" applyBorder="1" applyAlignment="1">
      <alignment horizontal="center" vertical="center" wrapText="1"/>
      <protection/>
    </xf>
    <xf numFmtId="0" fontId="4" fillId="0" borderId="12" xfId="42" applyFont="1" applyBorder="1" applyAlignment="1">
      <alignment horizontal="center" vertical="center"/>
      <protection/>
    </xf>
    <xf numFmtId="0" fontId="4" fillId="0" borderId="10" xfId="42" applyNumberFormat="1" applyFont="1" applyBorder="1" applyAlignment="1">
      <alignment horizontal="center" vertical="center" wrapText="1"/>
      <protection/>
    </xf>
    <xf numFmtId="0" fontId="4" fillId="0" borderId="17" xfId="42" applyNumberFormat="1" applyFont="1" applyBorder="1" applyAlignment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0" fontId="4" fillId="0" borderId="12" xfId="43" applyNumberFormat="1" applyFont="1" applyBorder="1" applyAlignment="1">
      <alignment horizontal="center" vertical="center" wrapText="1"/>
      <protection/>
    </xf>
    <xf numFmtId="0" fontId="5" fillId="0" borderId="0" xfId="41" applyFont="1" applyAlignment="1">
      <alignment vertical="center"/>
      <protection/>
    </xf>
    <xf numFmtId="0" fontId="6" fillId="0" borderId="12" xfId="41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 2" xfId="42"/>
    <cellStyle name="常规_Sheet1_Sheet1" xfId="43"/>
    <cellStyle name="常规_Sheet1_Sheet1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1" width="6.00390625" style="0" customWidth="1"/>
    <col min="2" max="2" width="6.875" style="0" customWidth="1"/>
    <col min="4" max="4" width="12.00390625" style="0" customWidth="1"/>
    <col min="12" max="12" width="15.125" style="0" customWidth="1"/>
  </cols>
  <sheetData>
    <row r="1" spans="1:14" s="1" customFormat="1" ht="49.5" customHeight="1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3" ht="36.75" customHeight="1">
      <c r="A2" s="14"/>
      <c r="B2" s="17"/>
      <c r="C2" s="17"/>
      <c r="D2" s="17"/>
      <c r="E2" s="17"/>
      <c r="F2" s="17"/>
      <c r="G2" s="17"/>
      <c r="H2" s="17"/>
      <c r="I2" s="17"/>
      <c r="J2" s="17"/>
      <c r="K2" s="17"/>
      <c r="L2" s="36">
        <v>42862</v>
      </c>
      <c r="M2" s="36"/>
    </row>
    <row r="3" spans="1:13" ht="36" customHeight="1">
      <c r="A3" s="34" t="s">
        <v>0</v>
      </c>
      <c r="B3" s="37" t="s">
        <v>31</v>
      </c>
      <c r="C3" s="39" t="s">
        <v>29</v>
      </c>
      <c r="D3" s="38" t="s">
        <v>1</v>
      </c>
      <c r="E3" s="33" t="s">
        <v>27</v>
      </c>
      <c r="F3" s="33"/>
      <c r="G3" s="33"/>
      <c r="H3" s="33"/>
      <c r="I3" s="33"/>
      <c r="J3" s="33"/>
      <c r="K3" s="33"/>
      <c r="L3" s="33"/>
      <c r="M3" s="33" t="s">
        <v>5</v>
      </c>
    </row>
    <row r="4" spans="1:13" ht="81" customHeight="1">
      <c r="A4" s="35"/>
      <c r="B4" s="37"/>
      <c r="C4" s="40"/>
      <c r="D4" s="38"/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20" t="s">
        <v>13</v>
      </c>
      <c r="M4" s="33"/>
    </row>
    <row r="5" spans="1:13" ht="43.5" customHeight="1">
      <c r="A5" s="22"/>
      <c r="B5" s="19">
        <v>5</v>
      </c>
      <c r="C5" s="19" t="s">
        <v>30</v>
      </c>
      <c r="D5" s="21" t="s">
        <v>28</v>
      </c>
      <c r="E5" s="15">
        <v>83.1</v>
      </c>
      <c r="F5" s="15">
        <v>81.2</v>
      </c>
      <c r="G5" s="15">
        <v>84.6</v>
      </c>
      <c r="H5" s="15">
        <v>81.6</v>
      </c>
      <c r="I5" s="15">
        <v>82.5</v>
      </c>
      <c r="J5" s="15">
        <v>75.8</v>
      </c>
      <c r="K5" s="15">
        <v>80.2</v>
      </c>
      <c r="L5" s="16">
        <v>81.72</v>
      </c>
      <c r="M5" s="18"/>
    </row>
    <row r="6" spans="1:13" ht="49.5" customHeight="1">
      <c r="A6" s="41"/>
      <c r="B6" s="19">
        <v>2</v>
      </c>
      <c r="C6" s="19" t="s">
        <v>33</v>
      </c>
      <c r="D6" s="50" t="s">
        <v>32</v>
      </c>
      <c r="E6" s="47">
        <v>79</v>
      </c>
      <c r="F6" s="47">
        <v>81.7</v>
      </c>
      <c r="G6" s="47">
        <v>78.5</v>
      </c>
      <c r="H6" s="47">
        <v>83.1</v>
      </c>
      <c r="I6" s="47">
        <v>85.5</v>
      </c>
      <c r="J6" s="47">
        <v>83.5</v>
      </c>
      <c r="K6" s="47">
        <v>82.3</v>
      </c>
      <c r="L6" s="48">
        <v>81.91999999999999</v>
      </c>
      <c r="M6" s="41"/>
    </row>
    <row r="7" spans="1:13" ht="30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42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</sheetData>
  <sheetProtection/>
  <mergeCells count="8">
    <mergeCell ref="A1:N1"/>
    <mergeCell ref="M3:M4"/>
    <mergeCell ref="A3:A4"/>
    <mergeCell ref="L2:M2"/>
    <mergeCell ref="B3:B4"/>
    <mergeCell ref="D3:D4"/>
    <mergeCell ref="E3:L3"/>
    <mergeCell ref="C3:C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7.00390625" style="42" customWidth="1"/>
    <col min="2" max="2" width="6.25390625" style="46" customWidth="1"/>
    <col min="3" max="3" width="12.75390625" style="46" customWidth="1"/>
    <col min="4" max="4" width="8.25390625" style="46" customWidth="1"/>
    <col min="5" max="5" width="6.50390625" style="46" customWidth="1"/>
    <col min="6" max="12" width="7.50390625" style="46" customWidth="1"/>
    <col min="13" max="13" width="17.625" style="46" customWidth="1"/>
    <col min="14" max="14" width="8.00390625" style="46" customWidth="1"/>
    <col min="15" max="16384" width="9.00390625" style="42" customWidth="1"/>
  </cols>
  <sheetData>
    <row r="1" spans="1:14" s="43" customFormat="1" ht="44.25" customHeight="1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14" s="43" customFormat="1" ht="31.5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24">
        <v>42827</v>
      </c>
      <c r="N2" s="24"/>
    </row>
    <row r="3" spans="1:14" s="44" customFormat="1" ht="40.5" customHeight="1">
      <c r="A3" s="26" t="s">
        <v>0</v>
      </c>
      <c r="B3" s="28" t="s">
        <v>26</v>
      </c>
      <c r="C3" s="30" t="s">
        <v>1</v>
      </c>
      <c r="D3" s="30" t="s">
        <v>2</v>
      </c>
      <c r="E3" s="25" t="s">
        <v>3</v>
      </c>
      <c r="F3" s="25" t="s">
        <v>4</v>
      </c>
      <c r="G3" s="25"/>
      <c r="H3" s="25"/>
      <c r="I3" s="25"/>
      <c r="J3" s="25"/>
      <c r="K3" s="25"/>
      <c r="L3" s="25"/>
      <c r="M3" s="25"/>
      <c r="N3" s="25" t="s">
        <v>5</v>
      </c>
    </row>
    <row r="4" spans="1:14" s="44" customFormat="1" ht="60.75" customHeight="1">
      <c r="A4" s="27"/>
      <c r="B4" s="29"/>
      <c r="C4" s="31"/>
      <c r="D4" s="31"/>
      <c r="E4" s="32"/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3" t="s">
        <v>13</v>
      </c>
      <c r="N4" s="32"/>
    </row>
    <row r="5" spans="1:14" s="45" customFormat="1" ht="30" customHeight="1" thickBot="1">
      <c r="A5" s="51"/>
      <c r="B5" s="12">
        <v>2</v>
      </c>
      <c r="C5" s="50" t="s">
        <v>24</v>
      </c>
      <c r="D5" s="7" t="s">
        <v>23</v>
      </c>
      <c r="E5" s="7" t="s">
        <v>14</v>
      </c>
      <c r="F5" s="47">
        <v>88</v>
      </c>
      <c r="G5" s="47">
        <v>81</v>
      </c>
      <c r="H5" s="47">
        <v>78</v>
      </c>
      <c r="I5" s="47">
        <v>82</v>
      </c>
      <c r="J5" s="47">
        <v>82</v>
      </c>
      <c r="K5" s="47">
        <v>83</v>
      </c>
      <c r="L5" s="47">
        <v>80</v>
      </c>
      <c r="M5" s="48">
        <f>(SUM(F5:L5)-LARGE(F5:L5,1)-SMALL(F5:L5,1))/(COUNT(F5:L5)-2)</f>
        <v>81.6</v>
      </c>
      <c r="N5" s="11"/>
    </row>
    <row r="6" spans="1:14" s="45" customFormat="1" ht="30" customHeight="1">
      <c r="A6" s="51"/>
      <c r="B6" s="13">
        <v>4</v>
      </c>
      <c r="C6" s="4" t="s">
        <v>15</v>
      </c>
      <c r="D6" s="5" t="s">
        <v>16</v>
      </c>
      <c r="E6" s="5" t="s">
        <v>14</v>
      </c>
      <c r="F6" s="6">
        <v>75</v>
      </c>
      <c r="G6" s="6">
        <v>81</v>
      </c>
      <c r="H6" s="6">
        <v>76</v>
      </c>
      <c r="I6" s="6">
        <v>80</v>
      </c>
      <c r="J6" s="6">
        <v>85</v>
      </c>
      <c r="K6" s="6">
        <v>82</v>
      </c>
      <c r="L6" s="6">
        <v>76</v>
      </c>
      <c r="M6" s="9">
        <f>(SUM(F6:L6)-LARGE(F6:L6,1)-SMALL(F6:L6,1))/(COUNT(F6:L6)-2)</f>
        <v>79</v>
      </c>
      <c r="N6" s="10"/>
    </row>
    <row r="7" spans="1:14" s="45" customFormat="1" ht="30" customHeight="1">
      <c r="A7" s="51"/>
      <c r="B7" s="12">
        <v>7</v>
      </c>
      <c r="C7" s="50" t="s">
        <v>17</v>
      </c>
      <c r="D7" s="7" t="s">
        <v>19</v>
      </c>
      <c r="E7" s="7" t="s">
        <v>14</v>
      </c>
      <c r="F7" s="47">
        <v>88</v>
      </c>
      <c r="G7" s="47">
        <v>82</v>
      </c>
      <c r="H7" s="47">
        <v>87</v>
      </c>
      <c r="I7" s="47">
        <v>80</v>
      </c>
      <c r="J7" s="47">
        <v>84</v>
      </c>
      <c r="K7" s="47">
        <v>80</v>
      </c>
      <c r="L7" s="47">
        <v>82</v>
      </c>
      <c r="M7" s="48">
        <f>(SUM(F7:L7)-LARGE(F7:L7,1)-SMALL(F7:L7,1))/(COUNT(F7:L7)-2)</f>
        <v>83</v>
      </c>
      <c r="N7" s="11"/>
    </row>
    <row r="8" spans="1:14" s="45" customFormat="1" ht="30" customHeight="1" thickBot="1">
      <c r="A8" s="51"/>
      <c r="B8" s="12">
        <v>5</v>
      </c>
      <c r="C8" s="50" t="s">
        <v>17</v>
      </c>
      <c r="D8" s="8" t="s">
        <v>20</v>
      </c>
      <c r="E8" s="7" t="s">
        <v>18</v>
      </c>
      <c r="F8" s="47">
        <v>90</v>
      </c>
      <c r="G8" s="47">
        <v>83</v>
      </c>
      <c r="H8" s="47">
        <v>88</v>
      </c>
      <c r="I8" s="47">
        <v>83</v>
      </c>
      <c r="J8" s="47">
        <v>86</v>
      </c>
      <c r="K8" s="47">
        <v>85</v>
      </c>
      <c r="L8" s="47">
        <v>88</v>
      </c>
      <c r="M8" s="48">
        <f>(SUM(F8:L8)-LARGE(F8:L8,1)-SMALL(F8:L8,1))/(COUNT(F8:L8)-2)</f>
        <v>86</v>
      </c>
      <c r="N8" s="11"/>
    </row>
    <row r="9" spans="1:14" s="45" customFormat="1" ht="30" customHeight="1">
      <c r="A9" s="51"/>
      <c r="B9" s="13">
        <v>2</v>
      </c>
      <c r="C9" s="4" t="s">
        <v>21</v>
      </c>
      <c r="D9" s="5" t="s">
        <v>22</v>
      </c>
      <c r="E9" s="5" t="s">
        <v>18</v>
      </c>
      <c r="F9" s="6">
        <v>78</v>
      </c>
      <c r="G9" s="6">
        <v>79</v>
      </c>
      <c r="H9" s="6">
        <v>82</v>
      </c>
      <c r="I9" s="6">
        <v>78</v>
      </c>
      <c r="J9" s="6">
        <v>76</v>
      </c>
      <c r="K9" s="6">
        <v>82</v>
      </c>
      <c r="L9" s="6">
        <v>79.5</v>
      </c>
      <c r="M9" s="9">
        <f>(SUM(F9:L9)-LARGE(F9:L9,1)-SMALL(F9:L9,1))/(COUNT(F9:L9)-2)</f>
        <v>79.3</v>
      </c>
      <c r="N9" s="10"/>
    </row>
    <row r="10" ht="29.25" customHeight="1"/>
  </sheetData>
  <sheetProtection/>
  <mergeCells count="9">
    <mergeCell ref="A1:N1"/>
    <mergeCell ref="M2:N2"/>
    <mergeCell ref="A3:A4"/>
    <mergeCell ref="B3:B4"/>
    <mergeCell ref="C3:C4"/>
    <mergeCell ref="D3:D4"/>
    <mergeCell ref="E3:E4"/>
    <mergeCell ref="F3:M3"/>
    <mergeCell ref="N3:N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2017-06-06T02:13:59Z</cp:lastPrinted>
  <dcterms:created xsi:type="dcterms:W3CDTF">2014-06-21T13:17:26Z</dcterms:created>
  <dcterms:modified xsi:type="dcterms:W3CDTF">2017-06-06T02:14:22Z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