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<sst xmlns="http://schemas.openxmlformats.org/spreadsheetml/2006/main" count="140" uniqueCount="107">
  <si>
    <t>附件1</t>
  </si>
  <si>
    <t>宁乡高新区2019年公开招聘岗位明细表</t>
  </si>
  <si>
    <t>招聘单位</t>
  </si>
  <si>
    <t>部门</t>
  </si>
  <si>
    <t>序号</t>
  </si>
  <si>
    <t>招聘岗位</t>
  </si>
  <si>
    <t>岗位职责</t>
  </si>
  <si>
    <t>招聘计划</t>
  </si>
  <si>
    <t>所需条件</t>
  </si>
  <si>
    <t>年龄</t>
  </si>
  <si>
    <t>最低学历要求</t>
  </si>
  <si>
    <t>所学专业</t>
  </si>
  <si>
    <t>其他要求</t>
  </si>
  <si>
    <t>宁乡高新区管委会</t>
  </si>
  <si>
    <t>招商合作局</t>
  </si>
  <si>
    <t>招商专干</t>
  </si>
  <si>
    <t>1.专业招商
2.产业研究
3.从事园区招商工作</t>
  </si>
  <si>
    <t>35周岁及以下</t>
  </si>
  <si>
    <t>全日制硕士研究生</t>
  </si>
  <si>
    <t>机械类：机械制造及其自动化、车辆工程等相关专业
材料类：材料学、材料加工工程等相关专业
电气工程类：电力系统及其自动化等相关专业
经济学类：金融、经济学、税务等相关专业
医学大类：临床医学类、中医医学类、药学类等相关专业</t>
  </si>
  <si>
    <t>纪检监察室</t>
  </si>
  <si>
    <t>审计专干</t>
  </si>
  <si>
    <t>1、制定内审计划，对委属公司开展内部审计
2、政府投资项目预结算评审。</t>
  </si>
  <si>
    <t>工商管理类：会计学、审计学、工程造价、工程管理等相关专业
土建类：土木工程等相关专业</t>
  </si>
  <si>
    <t>1、具有3年及以上相关工作经验
2、熟悉国家相关政策法规及内部审计工作流程
3、具有较强的数据分析、逻辑思维以及问题分析与解决能力</t>
  </si>
  <si>
    <t>规建局</t>
  </si>
  <si>
    <t>政府采购与招投标专干</t>
  </si>
  <si>
    <t>1.协助进行政府采购的谈判、询价等工作
2.协助进行招投标现场监督管理工作
3.协助进行招投标投诉调查处理</t>
  </si>
  <si>
    <t>30周岁及以下</t>
  </si>
  <si>
    <t>土木工程、工程管理等相关专业</t>
  </si>
  <si>
    <t>1、熟悉招投标、政府采购等相关法律法规及工作流程
2、具备良好的沟通表达、问题分析与解决能力</t>
  </si>
  <si>
    <t>质安监行政审批专干</t>
  </si>
  <si>
    <t>1.对工程现场进行质量安全监督执法工作
2.相应的行政审批工作</t>
  </si>
  <si>
    <t>土建类：建筑学、城市规划等相关专业</t>
  </si>
  <si>
    <t>1、具有中级工程师及以上职称者优先
2、具有湖南省质量安全监督工程师证优先
3、具有5年及以上工程现场管理、施工类经验者优先</t>
  </si>
  <si>
    <t>消防专干</t>
  </si>
  <si>
    <t>消防审批及行政执法</t>
  </si>
  <si>
    <t>专业不限，公安学类、土建类、电气类、环境与安全类优先</t>
  </si>
  <si>
    <t>1、具有一级注册消防工程师证者优先
2、具有5年及以上消防工作经验者优先</t>
  </si>
  <si>
    <t>规划总工</t>
  </si>
  <si>
    <t>负责园区规划研究、规划编制及组织实施</t>
  </si>
  <si>
    <t>45周岁及以下</t>
  </si>
  <si>
    <t>土建类：城市规划等相关专业</t>
  </si>
  <si>
    <t>1、具有国家注册城市规划师证或高级城市规划师职称
2、有先进园区工作经验者优先
3、具备较强的团队管理、项目管理及分析与解决问题能力</t>
  </si>
  <si>
    <t>企业服务中心</t>
  </si>
  <si>
    <t>综合专干</t>
  </si>
  <si>
    <t>1、负责集团日常行政工作、对接服务企业，综合文秘等工作
2、负责集团企业文化建设负责董事会、监事会行政工作
3、负责集团层面的各类总结汇报等文字性工作和综合文电的起草等相关工作
4、负责档案等资料的管理
5、负责党建及党风廉政建设相关工作
6、负责工青妇等群团工作</t>
  </si>
  <si>
    <t>专业不限，经济和管理学大类、文史哲大类等相关专业优先</t>
  </si>
  <si>
    <t>营商环境部</t>
  </si>
  <si>
    <t>特   勤</t>
  </si>
  <si>
    <t>大专</t>
  </si>
  <si>
    <t>专业不限，公安学类专业优先</t>
  </si>
  <si>
    <t>身高1.75米及以上的侦察、特种兵优先</t>
  </si>
  <si>
    <t>食安办</t>
  </si>
  <si>
    <t>市场监督和安监执法专员</t>
  </si>
  <si>
    <t>负责市场监督和安监执法工作的综合协调</t>
  </si>
  <si>
    <t>专业不限</t>
  </si>
  <si>
    <t>1、市场监督或安监相关资历
2、要求文字写作能力和综合协调能力较强</t>
  </si>
  <si>
    <t>财务融资部</t>
  </si>
  <si>
    <t>会计</t>
  </si>
  <si>
    <t>主要负责公司资金预算、会计核算、报表编制及报税等日常财务工作</t>
  </si>
  <si>
    <t>会计、财务管理等相关专业</t>
  </si>
  <si>
    <t>1、具有2年及以上财务相关工作经验
2、条件特别优秀者年龄可放宽至40周岁</t>
  </si>
  <si>
    <t>战略投融资部副部长</t>
  </si>
  <si>
    <t>1、负责集团发展规划的制定与实施；
2、负责集团项目投资与管理；
3、负责集团经营计划、经营报告的编制
4、负责参与集团各项制度规范的制定、更新</t>
  </si>
  <si>
    <t>35周岁及以
下</t>
  </si>
  <si>
    <t>1、具有注册税务师证或注册会计师证
2、具有3年及以上投融资相关工作经验，有园区平台公司投融资工作经验者优先
3、熟悉政府平台公司的投融资相关政策法规，有参与过政府化债、专项债的发行经验者优先
4、熟悉运用各种融资工具，包含各种标准与非标准产品，有ABS（Ｎ）发行经验优先
5、具有较强的沟通协调及抗压能力</t>
  </si>
  <si>
    <t>融资专干</t>
  </si>
  <si>
    <t>1、负责协助整个集团融资工作
2、负责项目运营的市场分析，风险、成本控制及项目制度建立，项目运营</t>
  </si>
  <si>
    <t>专业不限，经济学类、工商管理类等相关专业优先</t>
  </si>
  <si>
    <t>合规风控专干</t>
  </si>
  <si>
    <t>1、负责集团风险识别、评估与管理工作，
2、负责组织集团内控体系、机制及相应制度建设工作，
3、负责对重大经济活动进行审计监督，法务风险管理工作。</t>
  </si>
  <si>
    <t>法律、金融、财务相关专业，</t>
  </si>
  <si>
    <t xml:space="preserve">1、通过司法考试两门以上或CPA公司战略与风险管理科目者优先
2、熟悉长沙市国有企业监督相关法律，熟练掌握项目风险控制的专业能力，具有丰富的财务、金融及法律相关经验；
3、国有企业或者国有控股企业风险控制或法务管理2年及以上工作；
4、具有较强的抗压能力
</t>
  </si>
  <si>
    <t>新城公司</t>
  </si>
  <si>
    <t>土地开发运营专干</t>
  </si>
  <si>
    <t>1、负责新城公司土地一级开发及运营工作
2、负责新城公司对外投资管理工作
3、负责新城公司向上争资工作</t>
  </si>
  <si>
    <t>1、具有3年及以上相关工作经验
2、熟悉相关国家政策及法律法规
3、具有良好的人际交往、沟通表达及公关能力</t>
  </si>
  <si>
    <t>金洲新城投资集团有限公司</t>
  </si>
  <si>
    <t>大科园资产公司</t>
  </si>
  <si>
    <t>资产管理运营专干</t>
  </si>
  <si>
    <t>从事园区资产管理运营工作</t>
  </si>
  <si>
    <t>经济和管理学大类：工商管理类、 公共管理类、经济学类等相关专业</t>
  </si>
  <si>
    <t>1、具有3年及以上大型税务师事务所或大型会计师事务所或园区投融资管理工作经验
2、熟悉税法、对外投资项目的财务建模与分析，有中、大型项目投入产出分析工作经验者优先
3、能适应高强度工作</t>
  </si>
  <si>
    <t>物业公司</t>
  </si>
  <si>
    <t>物业专干</t>
  </si>
  <si>
    <t>负责项目运营的市场分析，风险、成本控制及项目制度建立，项目运营</t>
  </si>
  <si>
    <t>具有3年及以上物业管理或市场化项目管理相关工作经验</t>
  </si>
  <si>
    <t>风控总监</t>
  </si>
  <si>
    <t>1、对拟投资项目尽调、估值及投后管理等各环节进行风险控制
2、对拟投资项目出具风控报告，提出投资风险管理建议
3、管控基金业务的风险识别、监测、预警和评估工作，并协助优化现有业务操作流程
4、收集、整理、分析与公司业务相关投资政策法规与行业动态信息，为公司提供合理化建议
5、完善风险管理相关规章制度、流程，各类别文件资料的审核
6、参与公司其他日常合规及风险控制工作</t>
  </si>
  <si>
    <t>40周岁及以下</t>
  </si>
  <si>
    <t>财经、金融、法律等相关专业</t>
  </si>
  <si>
    <t>1、具有5年及以上基金、信托等金融机构风控实操工作经验和从业经历
2、具备基金从业资格证
3、具备扎实的风险管理知识，了解私募基金的风险点，熟悉相应的风险控制模型
4、沟通能力强，道德品质良好
5、条件特别优秀者年龄可放宽至45周岁</t>
  </si>
  <si>
    <t>投资总监</t>
  </si>
  <si>
    <t>金融、经济学、财务等相关专业</t>
  </si>
  <si>
    <t>1、具有5年及以上基金、投资银行、投资咨询等相关行业投资管理工作经验，具有基金从业资格证优先
2、主导或参与过相关成功案例
3、具有较强的文件起草和审核能力，工作细致、逻辑思维能力较强
4、具备完整的从业经验，能够独立带领团队进行项目筛选、尽职调查、项目评估、交易执行、项目管理、投后退出等事宜，并且业绩突出
5、条件特别优秀者年龄可放宽至45周岁</t>
  </si>
  <si>
    <t>投资经理</t>
  </si>
  <si>
    <t>金融、经济学、审计、会计、财务管理、法律等相关专业</t>
  </si>
  <si>
    <t>1、2年及以上工作经验
2、具备基金从业资格证
3、了解基金的运作过程，能独立主持投资项目的尽职调查工作，有一到两个成功投资案例
4、具有良好的文字和口头表达、优秀的沟通协调、谈判能力和亲和力
5、具备持续的学习和钻研能力；熟悉行业法规；熟悉投融资流程和资本市场运作
6、具有较强的计划、控制能力，较强的组织协调管理能力，较强的系统思维能力和判断力，具有风险意识和风险控制能力
7、有团队合作精神，责任心强，具有良好的人际关系处理能力，擅长沟通与交流，具备良好的职业道德</t>
  </si>
  <si>
    <t>合计</t>
  </si>
  <si>
    <t>30周岁及以下</t>
  </si>
  <si>
    <t xml:space="preserve">1、全面负责带领团队进行项目的筛选、跟踪、评估，尽职调查工作
2、全面负责项目交易结构设计、财务分析、调查、估值及回报分析等
3、全面负责撰写项目相应的研究方案、投资建议及分析报告等文件
4、参与项目的谈判工作，制定相关投资方案，完成基金股权投资
5、为公司的投资业务经营和方向提出合理建议，跟踪已投项目并参与设计项目退出方案
6、负责投后项目管理
7、负责基金投资团队的日常管理，确保业绩的达成
</t>
  </si>
  <si>
    <t xml:space="preserve">1、完成公司投资领域分析和研究，撰写分析报告；
2、跟踪基金投资的业内政策及产品动态，及时跟进；
3、完成投资可行性分析，拟定投资计划方案；
4、协助公司领导实施投资计划；
5、辅助完成投资项目搜寻、筛选和储备，并对投资目标进行初步沟通；
6、参与投资后续管理，包括企业增值服务、定期监控、定期拜访等；
7、参与项目退出方案的制定与实施；
</t>
  </si>
  <si>
    <t>1、具有招商工作或行政单位文字工作经验者优先
2、具备较强的英语交流与写作、文字综合及产业分析能力
3、熟练运用英语流利的交流沟通及写作者优先</t>
  </si>
  <si>
    <t>1、具有2年及以上相关工作经验
2、具有较强文字综合、研究分析能力
3、熟悉企业管理、党务工作、行政、商务礼仪等相关知识
4、能适应高强度工作</t>
  </si>
  <si>
    <t>负责管委会安保和社会事务维稳工作</t>
  </si>
  <si>
    <t>1、具有中级会计师及以上职称或注册会计师已通过会计、税法、财务管理者专业不受限制
2、具有2年及以上园区平台类公司融资经验或者券商、银行服务融资平台类公司经验
3、熟悉银行贷款等相关工作流程，有主导公司信用评级相关经验者优先
4、能适应高强度工作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</si>
</sst>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0"/>
    </font>
    <font>
      <sz val="11"/>
      <color indexed="8"/>
      <name val="等线"/>
      <family val="0"/>
    </font>
    <font>
      <sz val="11"/>
      <name val="宋体"/>
      <family val="0"/>
    </font>
    <font>
      <b/>
      <sz val="11"/>
      <name val="宋体"/>
      <family val="0"/>
    </font>
    <font>
      <b/>
      <sz val="22"/>
      <name val="宋体"/>
      <family val="0"/>
    </font>
    <font>
      <b/>
      <sz val="10.5"/>
      <name val="宋体"/>
      <family val="0"/>
    </font>
    <font>
      <sz val="12"/>
      <name val="宋体"/>
      <family val="0"/>
    </font>
    <font>
      <b/>
      <sz val="14"/>
      <name val="宋体"/>
      <family val="0"/>
    </font>
    <font>
      <b/>
      <sz val="12"/>
      <name val="宋体"/>
      <family val="0"/>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2">
    <xf numFmtId="0" fontId="0" fillId="0" borderId="0" xfId="0" applyFont="1" applyAlignment="1">
      <alignment/>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vertical="center"/>
    </xf>
    <xf numFmtId="0" fontId="6" fillId="0" borderId="10" xfId="0" applyFont="1" applyBorder="1" applyAlignment="1">
      <alignment horizontal="left"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176" fontId="6"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wrapText="1"/>
    </xf>
    <xf numFmtId="0" fontId="2" fillId="0" borderId="0" xfId="0" applyFont="1" applyAlignment="1">
      <alignment horizontal="left" vertical="center" wrapText="1"/>
    </xf>
    <xf numFmtId="0" fontId="6" fillId="0" borderId="10" xfId="0" applyFont="1" applyFill="1" applyBorder="1" applyAlignment="1">
      <alignment horizontal="left" vertical="center" wrapText="1"/>
    </xf>
    <xf numFmtId="0" fontId="2" fillId="0" borderId="10" xfId="0" applyFont="1" applyBorder="1" applyAlignment="1">
      <alignment horizontal="left"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4"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Border="1" applyAlignment="1">
      <alignmen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80" zoomScaleNormal="80" zoomScalePageLayoutView="0" workbookViewId="0" topLeftCell="C1">
      <selection activeCell="L1" sqref="L1"/>
    </sheetView>
  </sheetViews>
  <sheetFormatPr defaultColWidth="8.8515625" defaultRowHeight="15"/>
  <cols>
    <col min="1" max="1" width="17.140625" style="2" hidden="1" customWidth="1"/>
    <col min="2" max="2" width="13.421875" style="2" hidden="1" customWidth="1"/>
    <col min="3" max="3" width="5.00390625" style="2" customWidth="1"/>
    <col min="4" max="4" width="17.8515625" style="2" customWidth="1"/>
    <col min="5" max="5" width="32.421875" style="2" customWidth="1"/>
    <col min="6" max="6" width="10.8515625" style="2" customWidth="1"/>
    <col min="7" max="7" width="12.57421875" style="2" customWidth="1"/>
    <col min="8" max="8" width="14.57421875" style="2" customWidth="1"/>
    <col min="9" max="9" width="30.421875" style="3" customWidth="1"/>
    <col min="10" max="10" width="38.28125" style="2" customWidth="1"/>
    <col min="11" max="16384" width="8.8515625" style="2" customWidth="1"/>
  </cols>
  <sheetData>
    <row r="1" spans="1:10" ht="25.5" customHeight="1">
      <c r="A1" s="4"/>
      <c r="B1" s="1"/>
      <c r="C1" s="5" t="s">
        <v>0</v>
      </c>
      <c r="D1" s="1"/>
      <c r="E1" s="1"/>
      <c r="F1" s="1"/>
      <c r="G1" s="1"/>
      <c r="H1" s="1"/>
      <c r="I1" s="14"/>
      <c r="J1" s="1"/>
    </row>
    <row r="2" spans="1:10" s="1" customFormat="1" ht="42.75" customHeight="1">
      <c r="A2" s="22" t="s">
        <v>1</v>
      </c>
      <c r="B2" s="22"/>
      <c r="C2" s="22"/>
      <c r="D2" s="22"/>
      <c r="E2" s="22"/>
      <c r="F2" s="22"/>
      <c r="G2" s="22"/>
      <c r="H2" s="22"/>
      <c r="I2" s="22"/>
      <c r="J2" s="22"/>
    </row>
    <row r="3" spans="1:10" ht="18" customHeight="1">
      <c r="A3" s="27" t="s">
        <v>2</v>
      </c>
      <c r="B3" s="27" t="s">
        <v>3</v>
      </c>
      <c r="C3" s="29" t="s">
        <v>4</v>
      </c>
      <c r="D3" s="27" t="s">
        <v>5</v>
      </c>
      <c r="E3" s="23" t="s">
        <v>6</v>
      </c>
      <c r="F3" s="23" t="s">
        <v>7</v>
      </c>
      <c r="G3" s="23" t="s">
        <v>8</v>
      </c>
      <c r="H3" s="23"/>
      <c r="I3" s="24"/>
      <c r="J3" s="25"/>
    </row>
    <row r="4" spans="1:10" ht="46.5" customHeight="1">
      <c r="A4" s="27"/>
      <c r="B4" s="27"/>
      <c r="C4" s="30"/>
      <c r="D4" s="27"/>
      <c r="E4" s="31"/>
      <c r="F4" s="23"/>
      <c r="G4" s="17" t="s">
        <v>9</v>
      </c>
      <c r="H4" s="17" t="s">
        <v>10</v>
      </c>
      <c r="I4" s="18" t="s">
        <v>11</v>
      </c>
      <c r="J4" s="17" t="s">
        <v>12</v>
      </c>
    </row>
    <row r="5" spans="1:10" ht="229.5" customHeight="1">
      <c r="A5" s="28" t="s">
        <v>13</v>
      </c>
      <c r="B5" s="19" t="s">
        <v>14</v>
      </c>
      <c r="C5" s="19">
        <v>1</v>
      </c>
      <c r="D5" s="19" t="s">
        <v>15</v>
      </c>
      <c r="E5" s="6" t="s">
        <v>16</v>
      </c>
      <c r="F5" s="7">
        <v>4</v>
      </c>
      <c r="G5" s="19" t="s">
        <v>17</v>
      </c>
      <c r="H5" s="19" t="s">
        <v>18</v>
      </c>
      <c r="I5" s="6" t="s">
        <v>19</v>
      </c>
      <c r="J5" s="6" t="s">
        <v>103</v>
      </c>
    </row>
    <row r="6" spans="1:10" ht="94.5" customHeight="1">
      <c r="A6" s="28"/>
      <c r="B6" s="19" t="s">
        <v>20</v>
      </c>
      <c r="C6" s="19">
        <v>2</v>
      </c>
      <c r="D6" s="19" t="s">
        <v>21</v>
      </c>
      <c r="E6" s="8" t="s">
        <v>22</v>
      </c>
      <c r="F6" s="7">
        <v>1</v>
      </c>
      <c r="G6" s="19" t="s">
        <v>17</v>
      </c>
      <c r="H6" s="19" t="s">
        <v>18</v>
      </c>
      <c r="I6" s="6" t="s">
        <v>23</v>
      </c>
      <c r="J6" s="6" t="s">
        <v>24</v>
      </c>
    </row>
    <row r="7" spans="1:10" ht="93" customHeight="1">
      <c r="A7" s="28"/>
      <c r="B7" s="28" t="s">
        <v>25</v>
      </c>
      <c r="C7" s="19">
        <v>3</v>
      </c>
      <c r="D7" s="19" t="s">
        <v>26</v>
      </c>
      <c r="E7" s="6" t="s">
        <v>27</v>
      </c>
      <c r="F7" s="7">
        <v>1</v>
      </c>
      <c r="G7" s="19" t="s">
        <v>100</v>
      </c>
      <c r="H7" s="19" t="s">
        <v>18</v>
      </c>
      <c r="I7" s="6" t="s">
        <v>29</v>
      </c>
      <c r="J7" s="8" t="s">
        <v>30</v>
      </c>
    </row>
    <row r="8" spans="1:10" ht="109.5" customHeight="1">
      <c r="A8" s="28"/>
      <c r="B8" s="28"/>
      <c r="C8" s="19">
        <v>4</v>
      </c>
      <c r="D8" s="19" t="s">
        <v>31</v>
      </c>
      <c r="E8" s="6" t="s">
        <v>32</v>
      </c>
      <c r="F8" s="7">
        <v>1</v>
      </c>
      <c r="G8" s="19" t="s">
        <v>17</v>
      </c>
      <c r="H8" s="19" t="s">
        <v>18</v>
      </c>
      <c r="I8" s="6" t="s">
        <v>33</v>
      </c>
      <c r="J8" s="8" t="s">
        <v>34</v>
      </c>
    </row>
    <row r="9" spans="1:10" ht="130.5" customHeight="1">
      <c r="A9" s="28"/>
      <c r="B9" s="28"/>
      <c r="C9" s="19">
        <v>5</v>
      </c>
      <c r="D9" s="19" t="s">
        <v>35</v>
      </c>
      <c r="E9" s="6" t="s">
        <v>36</v>
      </c>
      <c r="F9" s="7">
        <v>1</v>
      </c>
      <c r="G9" s="19" t="s">
        <v>17</v>
      </c>
      <c r="H9" s="19" t="s">
        <v>18</v>
      </c>
      <c r="I9" s="6" t="s">
        <v>37</v>
      </c>
      <c r="J9" s="8" t="s">
        <v>38</v>
      </c>
    </row>
    <row r="10" spans="1:10" ht="90" customHeight="1">
      <c r="A10" s="28"/>
      <c r="B10" s="28"/>
      <c r="C10" s="19">
        <v>6</v>
      </c>
      <c r="D10" s="19" t="s">
        <v>39</v>
      </c>
      <c r="E10" s="6" t="s">
        <v>40</v>
      </c>
      <c r="F10" s="7">
        <v>1</v>
      </c>
      <c r="G10" s="19" t="s">
        <v>41</v>
      </c>
      <c r="H10" s="19" t="s">
        <v>18</v>
      </c>
      <c r="I10" s="6" t="s">
        <v>42</v>
      </c>
      <c r="J10" s="8" t="s">
        <v>43</v>
      </c>
    </row>
    <row r="11" spans="1:10" ht="259.5" customHeight="1">
      <c r="A11" s="28"/>
      <c r="B11" s="19" t="s">
        <v>44</v>
      </c>
      <c r="C11" s="19">
        <v>7</v>
      </c>
      <c r="D11" s="19" t="s">
        <v>45</v>
      </c>
      <c r="E11" s="8" t="s">
        <v>46</v>
      </c>
      <c r="F11" s="7">
        <v>3</v>
      </c>
      <c r="G11" s="19" t="s">
        <v>17</v>
      </c>
      <c r="H11" s="19" t="s">
        <v>18</v>
      </c>
      <c r="I11" s="6" t="s">
        <v>47</v>
      </c>
      <c r="J11" s="8" t="s">
        <v>104</v>
      </c>
    </row>
    <row r="12" spans="1:10" ht="90" customHeight="1">
      <c r="A12" s="28"/>
      <c r="B12" s="19" t="s">
        <v>48</v>
      </c>
      <c r="C12" s="19">
        <v>8</v>
      </c>
      <c r="D12" s="19" t="s">
        <v>49</v>
      </c>
      <c r="E12" s="8" t="s">
        <v>105</v>
      </c>
      <c r="F12" s="7">
        <v>2</v>
      </c>
      <c r="G12" s="19" t="s">
        <v>28</v>
      </c>
      <c r="H12" s="19" t="s">
        <v>50</v>
      </c>
      <c r="I12" s="6" t="s">
        <v>51</v>
      </c>
      <c r="J12" s="8" t="s">
        <v>52</v>
      </c>
    </row>
    <row r="13" spans="1:10" ht="60.75" customHeight="1">
      <c r="A13" s="28"/>
      <c r="B13" s="9" t="s">
        <v>53</v>
      </c>
      <c r="C13" s="19">
        <v>9</v>
      </c>
      <c r="D13" s="9" t="s">
        <v>54</v>
      </c>
      <c r="E13" s="10" t="s">
        <v>55</v>
      </c>
      <c r="F13" s="11">
        <v>1</v>
      </c>
      <c r="G13" s="9" t="s">
        <v>17</v>
      </c>
      <c r="H13" s="19" t="s">
        <v>18</v>
      </c>
      <c r="I13" s="15" t="s">
        <v>56</v>
      </c>
      <c r="J13" s="10" t="s">
        <v>57</v>
      </c>
    </row>
    <row r="14" spans="1:10" ht="48" customHeight="1">
      <c r="A14" s="28"/>
      <c r="B14" s="28" t="s">
        <v>58</v>
      </c>
      <c r="C14" s="19">
        <v>10</v>
      </c>
      <c r="D14" s="19" t="s">
        <v>59</v>
      </c>
      <c r="E14" s="6" t="s">
        <v>60</v>
      </c>
      <c r="F14" s="7">
        <v>1</v>
      </c>
      <c r="G14" s="19" t="s">
        <v>17</v>
      </c>
      <c r="H14" s="19" t="s">
        <v>18</v>
      </c>
      <c r="I14" s="6" t="s">
        <v>61</v>
      </c>
      <c r="J14" s="6" t="s">
        <v>62</v>
      </c>
    </row>
    <row r="15" spans="1:10" ht="240.75" customHeight="1">
      <c r="A15" s="28"/>
      <c r="B15" s="28"/>
      <c r="C15" s="19">
        <v>11</v>
      </c>
      <c r="D15" s="19" t="s">
        <v>63</v>
      </c>
      <c r="E15" s="6" t="s">
        <v>64</v>
      </c>
      <c r="F15" s="7">
        <v>1</v>
      </c>
      <c r="G15" s="19" t="s">
        <v>65</v>
      </c>
      <c r="H15" s="19" t="s">
        <v>18</v>
      </c>
      <c r="I15" s="6" t="s">
        <v>56</v>
      </c>
      <c r="J15" s="6" t="s">
        <v>66</v>
      </c>
    </row>
    <row r="16" spans="1:10" ht="210.75" customHeight="1">
      <c r="A16" s="28"/>
      <c r="B16" s="28"/>
      <c r="C16" s="19">
        <v>12</v>
      </c>
      <c r="D16" s="19" t="s">
        <v>67</v>
      </c>
      <c r="E16" s="6" t="s">
        <v>68</v>
      </c>
      <c r="F16" s="7">
        <v>1</v>
      </c>
      <c r="G16" s="19" t="s">
        <v>65</v>
      </c>
      <c r="H16" s="19" t="s">
        <v>18</v>
      </c>
      <c r="I16" s="6" t="s">
        <v>69</v>
      </c>
      <c r="J16" s="6" t="s">
        <v>106</v>
      </c>
    </row>
    <row r="17" spans="1:10" ht="210.75" customHeight="1">
      <c r="A17" s="28"/>
      <c r="B17" s="19"/>
      <c r="C17" s="19">
        <v>13</v>
      </c>
      <c r="D17" s="19" t="s">
        <v>70</v>
      </c>
      <c r="E17" s="6" t="s">
        <v>71</v>
      </c>
      <c r="F17" s="7">
        <v>1</v>
      </c>
      <c r="G17" s="19" t="s">
        <v>17</v>
      </c>
      <c r="H17" s="19" t="s">
        <v>18</v>
      </c>
      <c r="I17" s="6" t="s">
        <v>72</v>
      </c>
      <c r="J17" s="6" t="s">
        <v>73</v>
      </c>
    </row>
    <row r="18" spans="1:10" ht="97.5" customHeight="1">
      <c r="A18" s="28"/>
      <c r="B18" s="19" t="s">
        <v>74</v>
      </c>
      <c r="C18" s="19">
        <v>14</v>
      </c>
      <c r="D18" s="19" t="s">
        <v>75</v>
      </c>
      <c r="E18" s="6" t="s">
        <v>76</v>
      </c>
      <c r="F18" s="7">
        <v>1</v>
      </c>
      <c r="G18" s="19" t="s">
        <v>17</v>
      </c>
      <c r="H18" s="19" t="s">
        <v>18</v>
      </c>
      <c r="I18" s="6" t="s">
        <v>56</v>
      </c>
      <c r="J18" s="6" t="s">
        <v>77</v>
      </c>
    </row>
    <row r="19" spans="1:10" ht="127.5" customHeight="1">
      <c r="A19" s="28" t="s">
        <v>78</v>
      </c>
      <c r="B19" s="19" t="s">
        <v>79</v>
      </c>
      <c r="C19" s="19">
        <v>15</v>
      </c>
      <c r="D19" s="19" t="s">
        <v>80</v>
      </c>
      <c r="E19" s="6" t="s">
        <v>81</v>
      </c>
      <c r="F19" s="7">
        <v>2</v>
      </c>
      <c r="G19" s="19" t="s">
        <v>17</v>
      </c>
      <c r="H19" s="19" t="s">
        <v>18</v>
      </c>
      <c r="I19" s="6" t="s">
        <v>82</v>
      </c>
      <c r="J19" s="6" t="s">
        <v>83</v>
      </c>
    </row>
    <row r="20" spans="1:10" ht="68.25" customHeight="1">
      <c r="A20" s="28"/>
      <c r="B20" s="19" t="s">
        <v>84</v>
      </c>
      <c r="C20" s="19">
        <v>16</v>
      </c>
      <c r="D20" s="19" t="s">
        <v>85</v>
      </c>
      <c r="E20" s="6" t="s">
        <v>86</v>
      </c>
      <c r="F20" s="7">
        <v>1</v>
      </c>
      <c r="G20" s="19" t="s">
        <v>17</v>
      </c>
      <c r="H20" s="19" t="s">
        <v>18</v>
      </c>
      <c r="I20" s="6" t="s">
        <v>56</v>
      </c>
      <c r="J20" s="6" t="s">
        <v>87</v>
      </c>
    </row>
    <row r="21" spans="1:10" ht="223.5" customHeight="1">
      <c r="A21" s="19"/>
      <c r="B21" s="19"/>
      <c r="C21" s="19">
        <v>17</v>
      </c>
      <c r="D21" s="9" t="s">
        <v>88</v>
      </c>
      <c r="E21" s="15" t="s">
        <v>89</v>
      </c>
      <c r="F21" s="11">
        <v>1</v>
      </c>
      <c r="G21" s="9" t="s">
        <v>90</v>
      </c>
      <c r="H21" s="19" t="s">
        <v>18</v>
      </c>
      <c r="I21" s="15" t="s">
        <v>91</v>
      </c>
      <c r="J21" s="15" t="s">
        <v>92</v>
      </c>
    </row>
    <row r="22" spans="1:10" ht="207" customHeight="1">
      <c r="A22" s="19"/>
      <c r="B22" s="19"/>
      <c r="C22" s="19">
        <v>18</v>
      </c>
      <c r="D22" s="20" t="s">
        <v>93</v>
      </c>
      <c r="E22" s="15" t="s">
        <v>101</v>
      </c>
      <c r="F22" s="11">
        <v>1</v>
      </c>
      <c r="G22" s="9" t="s">
        <v>90</v>
      </c>
      <c r="H22" s="19" t="s">
        <v>18</v>
      </c>
      <c r="I22" s="15" t="s">
        <v>94</v>
      </c>
      <c r="J22" s="10" t="s">
        <v>95</v>
      </c>
    </row>
    <row r="23" spans="1:10" ht="255.75" customHeight="1">
      <c r="A23" s="19"/>
      <c r="B23" s="19"/>
      <c r="C23" s="19">
        <v>19</v>
      </c>
      <c r="D23" s="20" t="s">
        <v>96</v>
      </c>
      <c r="E23" s="15" t="s">
        <v>102</v>
      </c>
      <c r="F23" s="21">
        <v>1</v>
      </c>
      <c r="G23" s="9" t="s">
        <v>65</v>
      </c>
      <c r="H23" s="9" t="s">
        <v>18</v>
      </c>
      <c r="I23" s="15" t="s">
        <v>97</v>
      </c>
      <c r="J23" s="10" t="s">
        <v>98</v>
      </c>
    </row>
    <row r="24" spans="1:10" ht="33" customHeight="1">
      <c r="A24" s="26" t="s">
        <v>99</v>
      </c>
      <c r="B24" s="26"/>
      <c r="C24" s="26"/>
      <c r="D24" s="26"/>
      <c r="E24" s="26"/>
      <c r="F24" s="12">
        <f>SUM(F5:F23)</f>
        <v>26</v>
      </c>
      <c r="G24" s="13"/>
      <c r="H24" s="13"/>
      <c r="I24" s="16"/>
      <c r="J24" s="13"/>
    </row>
  </sheetData>
  <sheetProtection/>
  <mergeCells count="14">
    <mergeCell ref="A2:J2"/>
    <mergeCell ref="G3:J3"/>
    <mergeCell ref="A24:E24"/>
    <mergeCell ref="A3:A4"/>
    <mergeCell ref="A5:A13"/>
    <mergeCell ref="A14:A18"/>
    <mergeCell ref="A19:A20"/>
    <mergeCell ref="B3:B4"/>
    <mergeCell ref="B7:B10"/>
    <mergeCell ref="B14:B16"/>
    <mergeCell ref="C3:C4"/>
    <mergeCell ref="D3:D4"/>
    <mergeCell ref="E3:E4"/>
    <mergeCell ref="F3:F4"/>
  </mergeCells>
  <printOptions/>
  <pageMargins left="0.393700787401575" right="0.393700787401575" top="0.275590551181102" bottom="0.196850393700787" header="0.31496062992126" footer="0.31496062992126"/>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crazy</dc:creator>
  <cp:keywords/>
  <dc:description/>
  <cp:lastModifiedBy>User</cp:lastModifiedBy>
  <cp:lastPrinted>2019-12-05T05:16:00Z</cp:lastPrinted>
  <dcterms:created xsi:type="dcterms:W3CDTF">2015-06-05T18:19:00Z</dcterms:created>
  <dcterms:modified xsi:type="dcterms:W3CDTF">2019-12-06T02:16:10Z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